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apatM\2564\งบลงทุน 2564\แบบฟอร์ม\"/>
    </mc:Choice>
  </mc:AlternateContent>
  <xr:revisionPtr revIDLastSave="0" documentId="8_{5E017FE2-1C51-4757-AFA3-663DF91293FC}" xr6:coauthVersionLast="37" xr6:coauthVersionMax="37" xr10:uidLastSave="{00000000-0000-0000-0000-000000000000}"/>
  <bookViews>
    <workbookView xWindow="480" yWindow="150" windowWidth="18240" windowHeight="7110" xr2:uid="{00000000-000D-0000-FFFF-FFFF00000000}"/>
  </bookViews>
  <sheets>
    <sheet name="1.แบบสรุป" sheetId="1" r:id="rId1"/>
    <sheet name="2.รายละเอียดสิ่งก่อสร้าง" sheetId="2" r:id="rId2"/>
    <sheet name="3.วิเคราะห์ความต้องการก่อสร้าง" sheetId="3" r:id="rId3"/>
  </sheets>
  <externalReferences>
    <externalReference r:id="rId4"/>
  </externalReferences>
  <definedNames>
    <definedName name="_03_01_1955">[1]ข้อมูลข้าราชการครู!#REF!</definedName>
    <definedName name="_xlnm.Print_Area" localSheetId="0">'1.แบบสรุป'!$A$1:$I$30</definedName>
    <definedName name="_xlnm.Print_Area" localSheetId="2">'3.วิเคราะห์ความต้องการก่อสร้าง'!$A$1:$I$106</definedName>
    <definedName name="_xlnm.Print_Titles" localSheetId="0">'1.แบบสรุป'!$4:$6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79021"/>
  <fileRecoveryPr repairLoad="1"/>
</workbook>
</file>

<file path=xl/calcChain.xml><?xml version="1.0" encoding="utf-8"?>
<calcChain xmlns="http://schemas.openxmlformats.org/spreadsheetml/2006/main">
  <c r="H21" i="1" l="1"/>
  <c r="H22" i="1"/>
  <c r="H15" i="1"/>
  <c r="H20" i="1"/>
  <c r="H23" i="1"/>
  <c r="H18" i="1"/>
  <c r="H17" i="1"/>
  <c r="H19" i="1"/>
  <c r="H24" i="1"/>
  <c r="H10" i="1"/>
  <c r="H8" i="1"/>
  <c r="H7" i="1" s="1"/>
  <c r="H14" i="1"/>
  <c r="H13" i="1"/>
  <c r="H12" i="1"/>
  <c r="H11" i="1"/>
  <c r="H9" i="1"/>
</calcChain>
</file>

<file path=xl/sharedStrings.xml><?xml version="1.0" encoding="utf-8"?>
<sst xmlns="http://schemas.openxmlformats.org/spreadsheetml/2006/main" count="216" uniqueCount="156">
  <si>
    <t>หน่วย : บาท</t>
  </si>
  <si>
    <t>หน่วยงาน</t>
  </si>
  <si>
    <t>หมายเหตุ</t>
  </si>
  <si>
    <t>ลำดับที่</t>
  </si>
  <si>
    <t>หน่วยนับ</t>
  </si>
  <si>
    <t>จำนวนหน่วย</t>
  </si>
  <si>
    <t>ราคาต่อหน่วย</t>
  </si>
  <si>
    <t>จำนวนเงินทั้งสิ้น</t>
  </si>
  <si>
    <t>รายการ</t>
  </si>
  <si>
    <t>ค่าที่ดินและสิ่งก่อสร้าง</t>
  </si>
  <si>
    <t>พื้นที่ใช้สอย (ตร.ม.)</t>
  </si>
  <si>
    <t>งบลงทุน  หมวดรายจ่ายที่ดินและสิ่งก่อสร้าง</t>
  </si>
  <si>
    <t>ปรับปรุง</t>
  </si>
  <si>
    <t>สิ่งก่อสร้าง</t>
  </si>
  <si>
    <t xml:space="preserve">1. ให้หน่วยงานจัดลำดับความสำคัญของรายการมาด้วย  รายการใดสำคัญและจำเป็นเร่งด่วนที่สุดให้ใส่ไว้เป็นลำดับที่ 1 , 2 , 3 , ... ตามลำดับ  </t>
  </si>
  <si>
    <t>2. ต้องแนบแบบแปลน ประมาณราคาและแบบรูปรายการ พื้นที่ใช้สอย ที่ขอตั้งงบค่าสิ่งก่อสร้างด้วย</t>
  </si>
  <si>
    <t xml:space="preserve">คณะ/สำนัก/สถาบัน </t>
  </si>
  <si>
    <t>โปรแกรมวิชา</t>
  </si>
  <si>
    <t>1. รายการ</t>
  </si>
  <si>
    <t>2. แผนงาน</t>
  </si>
  <si>
    <t>3.  ประเภทรายการ</t>
  </si>
  <si>
    <t xml:space="preserve">        เดือน – ปี ที่คาดว่าจะก่อสร้าง หรือซ่อมแซมปรับปรุงแล้วเสร็จ ...................................................</t>
  </si>
  <si>
    <r>
      <rPr>
        <sz val="16"/>
        <color indexed="8"/>
        <rFont val="Wingdings"/>
        <charset val="2"/>
      </rPr>
      <t xml:space="preserve">¨ </t>
    </r>
    <r>
      <rPr>
        <sz val="16"/>
        <color indexed="8"/>
        <rFont val="TH SarabunPSK"/>
        <family val="2"/>
      </rPr>
      <t>สิ่งก่อสร้างผูกพันใหม่</t>
    </r>
  </si>
  <si>
    <t xml:space="preserve">เงินงบประมาณ </t>
  </si>
  <si>
    <t>ค่าก่อสร้าง</t>
  </si>
  <si>
    <t>ค่าควบคุมงาน</t>
  </si>
  <si>
    <t>รวม</t>
  </si>
  <si>
    <t>ปี 2564</t>
  </si>
  <si>
    <t>......................... บาท</t>
  </si>
  <si>
    <t>เดือน – ปี ที่คาดว่าจะก่อสร้างแล้วเสร็จ ………………………………………..</t>
  </si>
  <si>
    <r>
      <t>4.  เหตุผลความจำเป็น</t>
    </r>
    <r>
      <rPr>
        <b/>
        <i/>
        <sz val="14"/>
        <color indexed="8"/>
        <rFont val="TH SarabunPSK"/>
        <family val="2"/>
      </rPr>
      <t xml:space="preserve"> </t>
    </r>
    <r>
      <rPr>
        <i/>
        <sz val="14"/>
        <color indexed="8"/>
        <rFont val="TH SarabunPSK"/>
        <family val="2"/>
      </rPr>
      <t xml:space="preserve"> (โปรดระบุ)</t>
    </r>
  </si>
  <si>
    <r>
      <t>5. วัตถุประสงค์</t>
    </r>
    <r>
      <rPr>
        <i/>
        <sz val="14"/>
        <color indexed="8"/>
        <rFont val="TH SarabunPSK"/>
        <family val="2"/>
      </rPr>
      <t xml:space="preserve"> (โปรดระบุ)</t>
    </r>
  </si>
  <si>
    <r>
      <t xml:space="preserve">6. ประโยชน์ใช้สอย </t>
    </r>
    <r>
      <rPr>
        <i/>
        <sz val="14"/>
        <color indexed="8"/>
        <rFont val="TH SarabunPSK"/>
        <family val="2"/>
      </rPr>
      <t xml:space="preserve"> (โปรดระบุ)</t>
    </r>
  </si>
  <si>
    <r>
      <t>7. สถานที่ก่อสร้าง/หน่วยงาน</t>
    </r>
    <r>
      <rPr>
        <i/>
        <sz val="14"/>
        <color indexed="8"/>
        <rFont val="TH SarabunPSK"/>
        <family val="2"/>
      </rPr>
      <t xml:space="preserve"> (โปรดระบุ)</t>
    </r>
  </si>
  <si>
    <t>8. ค่าพิกัดสถานที่ก่อสร้าง   (ระบุค่าพิกัดสถานที่ก่อสร้าง ทศนิยม 4 ตำแหน่ง)</t>
  </si>
  <si>
    <r>
      <t xml:space="preserve">9. รายละเอียดโครงการ </t>
    </r>
    <r>
      <rPr>
        <sz val="14"/>
        <color indexed="8"/>
        <rFont val="TH SarabunPSK"/>
        <family val="2"/>
      </rPr>
      <t>(ระบุจำนวนชั้น ห้อง ขนาดพื้นที่ใช้สอย ฯลฯ )</t>
    </r>
  </si>
  <si>
    <t>10. แบบรูปรายการก่อสร้างพร้อมดำเนินการจัดจ้าง ประกอบด้วย</t>
  </si>
  <si>
    <t>10.4 แบบรูปวิศวกรรมไฟฟ้า จำนวน ................................ แผ่น</t>
  </si>
  <si>
    <t xml:space="preserve">10.1 แบบรูปสถาปัตยกรรม  </t>
  </si>
  <si>
    <t>จำนวน ................................ แผ่น</t>
  </si>
  <si>
    <t xml:space="preserve">10.2 แบบรูปวิศวกรรมโครงสร้าง </t>
  </si>
  <si>
    <t xml:space="preserve">10.3 แบบรูปสุขาภิบาล  </t>
  </si>
  <si>
    <t xml:space="preserve">10.5 แบบรูปรวมทั้งหมด  </t>
  </si>
  <si>
    <t xml:space="preserve">ละติจูด ..................................... 
</t>
  </si>
  <si>
    <t>ลองติจูด ...................................</t>
  </si>
  <si>
    <t xml:space="preserve">          งบประมาณทั้งสิ้น .................................. บาท</t>
  </si>
  <si>
    <t xml:space="preserve">          ปริมาณงาน ............................................. ตารางเมตร</t>
  </si>
  <si>
    <t>ลักษณะการก่อสร้าง</t>
  </si>
  <si>
    <t>กิจกรรม / ดำเนินงาน</t>
  </si>
  <si>
    <t>ขนาด / ปริมาณ (หน่วย)</t>
  </si>
  <si>
    <t>ราคา / หน่วย (บาท)</t>
  </si>
  <si>
    <t>รวมเงิน (บาท)</t>
  </si>
  <si>
    <t xml:space="preserve">1. </t>
  </si>
  <si>
    <t xml:space="preserve">2. </t>
  </si>
  <si>
    <t xml:space="preserve">3. </t>
  </si>
  <si>
    <r>
      <t>11. ราคาประเมินต่อตารางเมตร</t>
    </r>
    <r>
      <rPr>
        <sz val="14"/>
        <color indexed="8"/>
        <rFont val="TH SarabunPSK"/>
        <family val="2"/>
      </rPr>
      <t xml:space="preserve"> ..........................................  บาท</t>
    </r>
  </si>
  <si>
    <r>
      <t>12. ความพร้อมในการดำเนินการ</t>
    </r>
    <r>
      <rPr>
        <sz val="14"/>
        <color indexed="8"/>
        <rFont val="TH SarabunPSK"/>
        <family val="2"/>
      </rPr>
      <t xml:space="preserve"> (เรื่องการทำสัญญา สถานที่ ฯลฯ )</t>
    </r>
  </si>
  <si>
    <r>
      <t>ทำสัญญา</t>
    </r>
    <r>
      <rPr>
        <sz val="14"/>
        <color indexed="8"/>
        <rFont val="TH SarabunPSK"/>
        <family val="2"/>
      </rPr>
      <t xml:space="preserve"> วันที่ ........... เดือน .................... พ.ศ. ................  ที่ .......................................................................... </t>
    </r>
  </si>
  <si>
    <t xml:space="preserve">             วงเงิน .................................... บาท  ระยะเวลาการก่อสร้าง ................. วัน .................... งวดงาน</t>
  </si>
  <si>
    <t>รายละเอียดงวดงานและงวดเงิน ดังนี้</t>
  </si>
  <si>
    <t>งวดงาน</t>
  </si>
  <si>
    <t>จำนวนวัน</t>
  </si>
  <si>
    <t>วงเงิน</t>
  </si>
  <si>
    <r>
      <t xml:space="preserve">13. </t>
    </r>
    <r>
      <rPr>
        <b/>
        <sz val="16"/>
        <color indexed="8"/>
        <rFont val="TH SarabunPSK"/>
        <family val="2"/>
      </rPr>
      <t xml:space="preserve">ผู้รับผิดชอบ </t>
    </r>
    <r>
      <rPr>
        <sz val="14"/>
        <color indexed="8"/>
        <rFont val="TH SarabunPSK"/>
        <family val="2"/>
      </rPr>
      <t>...................................................................................</t>
    </r>
    <r>
      <rPr>
        <sz val="12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เบอร์โทร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……………………………………</t>
    </r>
  </si>
  <si>
    <t>เดือน / ปี</t>
  </si>
  <si>
    <t>การวิเคราะห์งบลงทุน (ที่ดิน/สิ่งก่อสร้าง)</t>
  </si>
  <si>
    <t>1. วัตถุประสงค์</t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</si>
  <si>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ทดแทนของเดิม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</si>
  <si>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เพิ่มเป้าหมายผลผลิต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</si>
  <si>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เพิ่มประสิทธิภาพ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</si>
  <si>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เพิ่มผลผลิตใหม่ </t>
    </r>
  </si>
  <si>
    <t>สิ้นสุด พ.ศ. ...........................</t>
  </si>
  <si>
    <r>
      <t>2. อายุการใช้งาน</t>
    </r>
    <r>
      <rPr>
        <sz val="14"/>
        <color indexed="8"/>
        <rFont val="TH SarabunPSK"/>
        <family val="2"/>
      </rPr>
      <t xml:space="preserve"> : </t>
    </r>
  </si>
  <si>
    <t>เริ่มต้น พ.ศ. ....................</t>
  </si>
  <si>
    <t>3. การวิเคราะห์งบลงทุนตามวัตถุประสงค์ของสิ่งก่อสร้าง</t>
  </si>
  <si>
    <t>3.1 กรณีที่ 1 ทดแทนของเดิม (เพื่อรักษาปริมาณผลผลิต)</t>
  </si>
  <si>
    <t>อายุการใช้งาน : เริ่มต้น พ.ศ......................   สิ้นสุด พ.ศ. ............................</t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</si>
  <si>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>สภาพการใช้งานสิ่งก่อสร้างเดิม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</si>
  <si>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ใช้งานได้สมบูรณ์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</si>
  <si>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ใช้งานได้บางส่วนแต่ไม่สมบูรณ์ (เสื่อมสภาพ / ชำรุด / เสียหาย)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</si>
  <si>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ไม่สามารถใช้งานได้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</si>
  <si>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อื่นๆ  โปรดระบุ ..........................................................</t>
    </r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</si>
  <si>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>แนวทางการซ่อมแซมหรือก่อสร้างใหม่เพื่อทดแทนของเดิม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</si>
  <si>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สามารถซ่อมแซมได้และคุ้มกว่าการก่อสร้างใหม่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</si>
  <si>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ไม่สามารถซ่อมแซมได้เลย ต้องก่อสร้างใหม่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</si>
  <si>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สามารถซ่อมแซมได้ แต่ไม่คุ้มค่า</t>
    </r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</si>
  <si>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>เปรียบเทียบสัดส่วนพื้นที่ใช้งาน/จำนวนกลุ่มเป้าหมาย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</si>
  <si>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เท่าเดิม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</si>
  <si>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เพิ่มขึ้น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</si>
  <si>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ลดลง</t>
    </r>
  </si>
  <si>
    <t>ก่อนดำเนินการ : ..........................................................................................</t>
  </si>
  <si>
    <t>หลังดำเนินการ : ..........................................................................................</t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</si>
  <si>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>สามารถใช้งานสิ่งก่อสร้างร่วมกับส่วนราชการอื่นได้หรือไม่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</si>
  <si>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ได้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</si>
  <si>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ไม่ได้</t>
    </r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</si>
  <si>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>สรุปทางเลือกการก่อสร้างสิ่งก่อสร้างใหม่ เพื่อทดแทนของเดิม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</si>
  <si>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สามารถใช้งานสิ่งก่อสร้างเดิมได้ โดยไม่ต้องปรับปรุง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</si>
  <si>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สามารถใช้งานสิ่งก่อสร้างเดิมได้ โดยต้องปรับปรุงหรือซ่อมแซมสิ่งก่อสร้างเดิม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</si>
  <si>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ไม่สามารถใช้งานสิ่งก่อสร้างเดิม / ไม่คุ้มค่าที่จะซ่อมแซม ต้องสร้างสิ่งก่อสร้างใหม่ทดแทน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</si>
  <si>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ขาดการยืนยันข้อมูลที่ชัดเจน ควรให้ตรวจสอบข้อมูลและทบทวนใหม่อีกครั้ง</t>
    </r>
  </si>
  <si>
    <t>3.2 กรณีที่ 2 เพิ่มปริมาณเป้าหมายผลผลิต</t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</si>
  <si>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 xml:space="preserve">ปริมาณกลุ่มเป้าหมายที่เพิ่มขึ้น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</si>
  <si>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1 – 25%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</si>
  <si>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26 – 50%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</si>
  <si>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51 – 75%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</si>
  <si>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</rPr>
      <t xml:space="preserve"> 76 – 100%</t>
    </r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</si>
  <si>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 xml:space="preserve">ระบุเป้าหมายของปริมาณงานที่เพิ่มขึ้น และแนวโน้มงานที่เพิ่มขึ้น </t>
    </r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</si>
  <si>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 xml:space="preserve">การขยาย / เพิ่มปริมาณกลุ่มเป้าหมายหรือปริมาณงานต้องสอดคล้องกับ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</si>
  <si>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ความต้องการหรือสภาพปัญหาของกลุ่มเป้าหมาย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</si>
  <si>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นโยบายรัฐบาล แผนการบริหารราชการแผ่นดิน และแผนปฏิบัติราชการส่วนราชการ</t>
    </r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</si>
  <si>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 xml:space="preserve">สิ่งก่อสร้างเดิมที่มีอยู่สามารถรองรับปริมาณกลุ่มเป้าหมาย / ปริมาณงานที่จะเพิ่มขึ้นได้หรือไม่ 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</si>
  <si>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สามารถรองรับปริมาณกลุ่มเป้าหมาย / ปริมาณงานที่จะเพิ่มขึ้นได้ โดยไม่ต้องก่อสร้างใหม่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</si>
  <si>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ไม่สามารถรองรับปริมาณกลุ่มเป้าหมาย / ปริมาณงานที่จะเพิ่มขึ้นได้ ต้องก่อสร้างใหม่เพิ่มเติม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</si>
  <si>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สามารถรองรับปริมาณกลุ่มเป้าหมาย / ปริมาณงานที่จะเพิ่มขึ้นได้ แต่ต้องปรับปรุงหรือ</t>
    </r>
  </si>
  <si>
    <t xml:space="preserve">     ซ่อมแซมสิ่งก่อสร้างเดิมที่มีอยู่แล้ว</t>
  </si>
  <si>
    <t>3.3 กรณีที่ 3 เพิ่มประสิทธิภาพ / คุณภาพผลผลิต</t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</si>
  <si>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ข้อมูลระดับประสิทธิภาพ / คุณภาพของครุภัณฑ์เดิม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</si>
  <si>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แผนการเพิ่มประสิทธิภาพ / คุณภาพการปฏิบัติงานตามภารกิจหลักของส่วนราชการ</t>
    </r>
    <r>
      <rPr>
        <b/>
        <sz val="14"/>
        <color indexed="8"/>
        <rFont val="TH SarabunPSK"/>
        <family val="2"/>
      </rPr>
      <t/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</si>
  <si>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มี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</si>
  <si>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ไม่มี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</si>
  <si>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การเพิ่มประสิทธิภาพ / คุณภาพผลผลิต ต้องสอดคล้องกับ</t>
    </r>
  </si>
  <si>
    <r>
      <t>Ø</t>
    </r>
    <r>
      <rPr>
        <sz val="7"/>
        <color indexed="8"/>
        <rFont val="Times New Roman"/>
        <family val="1"/>
      </rPr>
      <t xml:space="preserve">  </t>
    </r>
    <r>
      <rPr>
        <sz val="14"/>
        <color indexed="8"/>
        <rFont val="TH SarabunPSK"/>
        <family val="2"/>
      </rPr>
      <t>สิ่งก่อสร้างเดิมที่มีอยู่สามารถรองรับการเพิ่มประสิทธิภาพ / คุณภาพการปฏิบัติงานตามภารกิจหลักของส่วนราชการ</t>
    </r>
  </si>
  <si>
    <t xml:space="preserve">   ได้หรือไม่</t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</si>
  <si>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สามารถรองรับการเพิ่มประสิทธิภาพ / คุณภาพได้ โดยไม่ต้องก่อสร้างใหม่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</si>
  <si>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สามารถรองรับการเพิ่มประสิทธิภาพ / คุณภาพได้ แต่ต้องปรับปรุงหรือซ่อมแซมสิ่งก่อสร้างเดิม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</si>
  <si>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ไม่สามารถรองรับการเพิ่มประสิทธิภาพ / คุณภาพได้ ต้องก่อสร้างใหม่เพิ่มเติม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</si>
  <si>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สามารถใช้งานหรือปรับปรุงสิ่งก่อสร้างอื่นๆ ที่มีอยู่แล้วได้ โดยไม่ต้องก่อสร้างใหม่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</si>
  <si>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ไม่สามารถใช้งานสิ่งก่อสร้างอื่นๆ ที่มีอยู่ได้ ต้องจัดหาใหม่เพิ่มเติม</t>
    </r>
  </si>
  <si>
    <t>4. วิเคราะห์ความต้องการและความพร้อม</t>
  </si>
  <si>
    <t>1.  ส่วนราชการมีแผนการใช้ประโยชน์สิ่งก่อสร้างที่สามารถอ้างอิงได้ชัดเจน</t>
  </si>
  <si>
    <t>2.   ส่วนราชการมีข้อมูลระดับการใช้งานสิ่งก่อสร้างที่มีอยู่ปัจจุบัน</t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</si>
  <si>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มีความจำเป็นในการใช้งานของผู้ใช้/กลุ่มเป้าหมาย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</si>
  <si>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ปริมาณผู้ใช้งานสิ่งก่อสร้าง  ..........  คน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</si>
  <si>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มีความสอดคล้องกับความต้องการของกลุ่มผู้ใช้/กลุ่มเป้าหมาย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</si>
  <si>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ใช้งานได้เต็มศักยภาพ (90% - 100%)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</si>
  <si>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ใช้งานพอสมควร (70% - 90%)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</si>
  <si>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ใช้งานไม่เต็มที่ (ต่ำกว่า 70%)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</si>
  <si>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ไม่มีครุภัณฑ์ลักษณะเดียวกับสิ่งก่อสร้างที่ของบประมาณ</t>
    </r>
  </si>
  <si>
    <t>3.  ส่วนราชการมีแผนและประมาณการงบประมาณสำหรับการบำรุงรักษาตลอดอายุการใช้งานของสิ่งก่อสร้างที่จะขอรับ</t>
  </si>
  <si>
    <t xml:space="preserve">   การสนับสนุนงบประมาณหรือไม่ และมีแนวโน้มที่จะสร้างภาระเพิ่มขึ้นโดยไม่จำเป็นหรือไม่</t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</si>
  <si>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จะเกิดภาระงบประมาณในการบำรุงรักษาฯสูงกว่าที่เคยได้รับ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</si>
  <si>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จะเกิดภาระงบประมาณในการบำรุงรักษาฯเท่ากับ/ใกล้เคียงกับที่เคยได้รับ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</si>
  <si>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จะเกิดภาระงบประมาณในการบำรุงรักษาฯเท่ากับ/ต่ำกว่าที่เคยได้รับ</t>
    </r>
  </si>
  <si>
    <t>4. ส่วนราชการมีความพร้อมในการดำเนินงาน (ตอบได้มากกว่า 1 ข้อ)</t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</si>
  <si>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มีรายละเอียดแบบรูปรายการและประมาณราคา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</si>
  <si>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มีสถานที่/พื้นที่พร้อม</t>
    </r>
  </si>
  <si>
    <r>
      <rPr>
        <sz val="16"/>
        <color indexed="8"/>
        <rFont val="Wingdings"/>
        <charset val="2"/>
      </rPr>
      <t>¨</t>
    </r>
    <r>
      <rPr>
        <sz val="16"/>
        <color indexed="8"/>
        <rFont val="TH SarabunPSK"/>
        <family val="2"/>
        <charset val="222"/>
      </rPr>
      <t xml:space="preserve"> มีการตรวจสอบและดำเนินการตามกฎหมายหรือระเบียบที่เกี่ยวข้องแล้ว</t>
    </r>
  </si>
  <si>
    <r>
      <rPr>
        <sz val="16"/>
        <color indexed="8"/>
        <rFont val="Wingdings"/>
        <charset val="2"/>
      </rPr>
      <t>Ø</t>
    </r>
    <r>
      <rPr>
        <sz val="16"/>
        <color theme="1"/>
        <rFont val="TH SarabunPSK"/>
        <family val="2"/>
        <charset val="222"/>
      </rPr>
      <t>สรุปทางเลือกในการใช้สิ่งก่อสร้างเดิมที่มีอยู่เพื่อรองรับการเพิ่มประสิทธิภาพ / คุณภาพการปฏิบัติงานตาม</t>
    </r>
  </si>
  <si>
    <t xml:space="preserve">   ภารกิจหลักของส่วนราชการ</t>
  </si>
  <si>
    <t>ปี 2565</t>
  </si>
  <si>
    <t>ปี 2566</t>
  </si>
  <si>
    <t>แบบสรุปรายการคำของบประมาณแผ่นดิน ประจำปีงบประมาณ พ.ศ. 2564</t>
  </si>
  <si>
    <t>รายละเอียดคำชี้แจงรายการก่อสร้างและปรับปรุงสิ่งก่อสร้าง งบประมาณแผ่นดินประจำปี พ.ศ. 2564</t>
  </si>
  <si>
    <r>
      <rPr>
        <sz val="16"/>
        <color indexed="8"/>
        <rFont val="Wingdings"/>
        <charset val="2"/>
      </rPr>
      <t xml:space="preserve">¨ </t>
    </r>
    <r>
      <rPr>
        <sz val="16"/>
        <color indexed="8"/>
        <rFont val="TH SarabunPSK"/>
        <family val="2"/>
      </rPr>
      <t>สิ่งก่อสร้าง 1 ปี หรือ รายการปรับปรุง ต่อเติม ซ่อมแซม ปี 2564 จำนวน ......................... บาท</t>
    </r>
  </si>
  <si>
    <t xml:space="preserve">        ระยะเวลาของโครงการ ……………………  ปี ( เริ่มปี 2564 – สิ้นสุดปี 25.........)</t>
  </si>
  <si>
    <t>ปี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</si>
</sst>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&quot;฿&quot;#,##0;[Red]\-&quot;฿&quot;#,##0"/>
    <numFmt numFmtId="165" formatCode="_-* #,##0.00_-;\-* #,##0.00_-;_-* &quot;-&quot;??_-;_-@_-"/>
    <numFmt numFmtId="166" formatCode="_-* #,##0_-;\-* #,##0_-;_-* &quot;-&quot;??_-;_-@_-"/>
    <numFmt numFmtId="167" formatCode="_ * #,##0.00_ ;_ * \-#,##0.00_ ;_ * &quot;-&quot;??_ ;_ @_ "/>
  </numFmts>
  <fonts count="56">
    <font>
      <sz val="16"/>
      <color theme="1"/>
      <name val="TH SarabunPSK"/>
      <family val="2"/>
      <charset val="222"/>
    </font>
    <font>
      <sz val="16"/>
      <color indexed="8"/>
      <name val="TH SarabunPSK"/>
      <family val="2"/>
      <charset val="222"/>
    </font>
    <font>
      <sz val="14"/>
      <name val="Cordia New"/>
      <family val="2"/>
    </font>
    <font>
      <sz val="16"/>
      <name val="Cordia New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8"/>
      <color indexed="56"/>
      <name val="Tahoma"/>
      <family val="2"/>
      <charset val="222"/>
    </font>
    <font>
      <sz val="10"/>
      <name val="Arial"/>
      <family val="2"/>
    </font>
    <font>
      <i/>
      <sz val="15"/>
      <name val="TH SarabunPSK"/>
      <family val="2"/>
    </font>
    <font>
      <sz val="14"/>
      <name val="CordiaUPC"/>
      <family val="1"/>
      <charset val="66"/>
    </font>
    <font>
      <sz val="11"/>
      <color indexed="8"/>
      <name val="Tahoma"/>
      <family val="2"/>
      <charset val="222"/>
    </font>
    <font>
      <sz val="12"/>
      <name val="Times New Roman"/>
      <family val="1"/>
    </font>
    <font>
      <sz val="16"/>
      <color indexed="8"/>
      <name val="Cordia New"/>
      <family val="2"/>
      <charset val="222"/>
    </font>
    <font>
      <sz val="16"/>
      <color indexed="9"/>
      <name val="Cordia New"/>
      <family val="2"/>
      <charset val="222"/>
    </font>
    <font>
      <sz val="16"/>
      <color indexed="20"/>
      <name val="Cordia New"/>
      <family val="2"/>
      <charset val="222"/>
    </font>
    <font>
      <b/>
      <sz val="16"/>
      <color indexed="52"/>
      <name val="Cordia New"/>
      <family val="2"/>
      <charset val="222"/>
    </font>
    <font>
      <b/>
      <sz val="16"/>
      <color indexed="9"/>
      <name val="Cordia New"/>
      <family val="2"/>
      <charset val="222"/>
    </font>
    <font>
      <i/>
      <sz val="16"/>
      <color indexed="23"/>
      <name val="Cordia New"/>
      <family val="2"/>
      <charset val="222"/>
    </font>
    <font>
      <sz val="16"/>
      <color indexed="17"/>
      <name val="Cordia New"/>
      <family val="2"/>
      <charset val="222"/>
    </font>
    <font>
      <b/>
      <sz val="15"/>
      <color indexed="56"/>
      <name val="Cordia New"/>
      <family val="2"/>
      <charset val="222"/>
    </font>
    <font>
      <b/>
      <sz val="13"/>
      <color indexed="56"/>
      <name val="Cordia New"/>
      <family val="2"/>
      <charset val="222"/>
    </font>
    <font>
      <b/>
      <sz val="11"/>
      <color indexed="56"/>
      <name val="Cordia New"/>
      <family val="2"/>
      <charset val="222"/>
    </font>
    <font>
      <sz val="16"/>
      <color indexed="62"/>
      <name val="Cordia New"/>
      <family val="2"/>
      <charset val="222"/>
    </font>
    <font>
      <sz val="16"/>
      <color indexed="52"/>
      <name val="Cordia New"/>
      <family val="2"/>
      <charset val="222"/>
    </font>
    <font>
      <sz val="16"/>
      <color indexed="60"/>
      <name val="Cordia New"/>
      <family val="2"/>
      <charset val="222"/>
    </font>
    <font>
      <b/>
      <sz val="16"/>
      <color indexed="63"/>
      <name val="Cordia New"/>
      <family val="2"/>
      <charset val="222"/>
    </font>
    <font>
      <b/>
      <sz val="16"/>
      <color indexed="8"/>
      <name val="Cordia New"/>
      <family val="2"/>
      <charset val="222"/>
    </font>
    <font>
      <sz val="16"/>
      <color indexed="10"/>
      <name val="Cordia New"/>
      <family val="2"/>
      <charset val="222"/>
    </font>
    <font>
      <sz val="14"/>
      <name val="AngsanaUPC"/>
      <family val="1"/>
      <charset val="222"/>
    </font>
    <font>
      <b/>
      <sz val="18"/>
      <name val="TH SarabunPSK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5"/>
      <name val="TH SarabunPSK"/>
      <family val="2"/>
    </font>
    <font>
      <sz val="16"/>
      <color indexed="8"/>
      <name val="Wingdings"/>
      <charset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i/>
      <sz val="14"/>
      <color indexed="8"/>
      <name val="TH SarabunPSK"/>
      <family val="2"/>
    </font>
    <font>
      <i/>
      <sz val="14"/>
      <color indexed="8"/>
      <name val="TH SarabunPSK"/>
      <family val="2"/>
    </font>
    <font>
      <sz val="12"/>
      <color indexed="8"/>
      <name val="TH SarabunPSK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5"/>
      <color rgb="FF000000"/>
      <name val="TH SarabunPSK"/>
      <family val="2"/>
    </font>
    <font>
      <b/>
      <sz val="15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rgb="FF000000"/>
      <name val="TH SarabunPSK"/>
      <family val="2"/>
    </font>
    <font>
      <sz val="9"/>
      <color theme="1"/>
      <name val="Wingdings"/>
      <charset val="2"/>
    </font>
    <font>
      <b/>
      <u/>
      <sz val="16"/>
      <color theme="1"/>
      <name val="TH SarabunPSK"/>
      <family val="2"/>
    </font>
    <font>
      <sz val="16"/>
      <color indexed="8"/>
      <name val="TH SarabunPSK"/>
      <family val="2"/>
      <charset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07">
    <xf numFmtId="0" fontId="0" fillId="0" borderId="0"/>
    <xf numFmtId="0" fontId="1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65" fontId="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10" fillId="0" borderId="0"/>
    <xf numFmtId="0" fontId="44" fillId="0" borderId="0"/>
    <xf numFmtId="49" fontId="7" fillId="0" borderId="0"/>
    <xf numFmtId="0" fontId="7" fillId="23" borderId="7" applyNumberFormat="0" applyFont="0" applyAlignment="0" applyProtection="0"/>
    <xf numFmtId="0" fontId="25" fillId="20" borderId="8" applyNumberFormat="0" applyAlignment="0" applyProtection="0"/>
    <xf numFmtId="0" fontId="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8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45" fillId="0" borderId="0"/>
    <xf numFmtId="0" fontId="44" fillId="0" borderId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</cellStyleXfs>
  <cellXfs count="97">
    <xf numFmtId="0" fontId="0" fillId="0" borderId="0" xfId="0"/>
    <xf numFmtId="0" fontId="4" fillId="0" borderId="0" xfId="0" applyFont="1" applyAlignment="1"/>
    <xf numFmtId="0" fontId="5" fillId="0" borderId="0" xfId="0" applyFont="1" applyAlignment="1"/>
    <xf numFmtId="0" fontId="4" fillId="0" borderId="0" xfId="106" applyFont="1"/>
    <xf numFmtId="0" fontId="4" fillId="0" borderId="10" xfId="106" applyFont="1" applyBorder="1"/>
    <xf numFmtId="0" fontId="5" fillId="0" borderId="10" xfId="106" applyFont="1" applyFill="1" applyBorder="1" applyAlignment="1"/>
    <xf numFmtId="0" fontId="8" fillId="0" borderId="10" xfId="106" applyFont="1" applyFill="1" applyBorder="1" applyAlignment="1">
      <alignment horizontal="right"/>
    </xf>
    <xf numFmtId="0" fontId="4" fillId="0" borderId="0" xfId="106" applyFont="1" applyBorder="1"/>
    <xf numFmtId="0" fontId="5" fillId="24" borderId="11" xfId="106" applyFont="1" applyFill="1" applyBorder="1" applyAlignment="1"/>
    <xf numFmtId="0" fontId="5" fillId="24" borderId="11" xfId="106" applyFont="1" applyFill="1" applyBorder="1"/>
    <xf numFmtId="0" fontId="4" fillId="24" borderId="11" xfId="106" applyFont="1" applyFill="1" applyBorder="1" applyAlignment="1">
      <alignment horizontal="center"/>
    </xf>
    <xf numFmtId="0" fontId="5" fillId="24" borderId="11" xfId="106" applyFont="1" applyFill="1" applyBorder="1" applyAlignment="1">
      <alignment horizontal="center"/>
    </xf>
    <xf numFmtId="0" fontId="4" fillId="24" borderId="11" xfId="106" applyFont="1" applyFill="1" applyBorder="1"/>
    <xf numFmtId="166" fontId="5" fillId="24" borderId="11" xfId="106" applyNumberFormat="1" applyFont="1" applyFill="1" applyBorder="1"/>
    <xf numFmtId="0" fontId="4" fillId="0" borderId="12" xfId="106" applyFont="1" applyBorder="1" applyAlignment="1"/>
    <xf numFmtId="49" fontId="4" fillId="0" borderId="12" xfId="106" applyNumberFormat="1" applyFont="1" applyBorder="1" applyAlignment="1">
      <alignment horizontal="left" indent="2"/>
    </xf>
    <xf numFmtId="0" fontId="4" fillId="0" borderId="12" xfId="106" applyFont="1" applyBorder="1"/>
    <xf numFmtId="0" fontId="4" fillId="0" borderId="0" xfId="106" applyFont="1" applyAlignment="1">
      <alignment horizontal="center"/>
    </xf>
    <xf numFmtId="0" fontId="30" fillId="0" borderId="0" xfId="106" applyFont="1"/>
    <xf numFmtId="0" fontId="32" fillId="0" borderId="13" xfId="106" applyFont="1" applyBorder="1" applyAlignment="1">
      <alignment horizontal="center"/>
    </xf>
    <xf numFmtId="0" fontId="32" fillId="0" borderId="13" xfId="106" applyFont="1" applyBorder="1" applyAlignment="1">
      <alignment horizontal="left"/>
    </xf>
    <xf numFmtId="166" fontId="32" fillId="0" borderId="13" xfId="29" applyNumberFormat="1" applyFont="1" applyBorder="1" applyAlignment="1">
      <alignment horizontal="right"/>
    </xf>
    <xf numFmtId="166" fontId="32" fillId="0" borderId="13" xfId="29" applyNumberFormat="1" applyFont="1" applyBorder="1"/>
    <xf numFmtId="0" fontId="32" fillId="0" borderId="13" xfId="106" applyFont="1" applyBorder="1"/>
    <xf numFmtId="0" fontId="32" fillId="0" borderId="0" xfId="106" applyFont="1"/>
    <xf numFmtId="0" fontId="32" fillId="0" borderId="14" xfId="106" applyFont="1" applyBorder="1" applyAlignment="1">
      <alignment horizontal="left"/>
    </xf>
    <xf numFmtId="0" fontId="32" fillId="0" borderId="14" xfId="106" applyFont="1" applyBorder="1" applyAlignment="1">
      <alignment horizontal="center"/>
    </xf>
    <xf numFmtId="166" fontId="32" fillId="0" borderId="14" xfId="29" applyNumberFormat="1" applyFont="1" applyBorder="1" applyAlignment="1">
      <alignment horizontal="right"/>
    </xf>
    <xf numFmtId="0" fontId="32" fillId="0" borderId="14" xfId="106" applyFont="1" applyBorder="1"/>
    <xf numFmtId="49" fontId="32" fillId="0" borderId="15" xfId="106" applyNumberFormat="1" applyFont="1" applyBorder="1" applyAlignment="1">
      <alignment horizontal="left"/>
    </xf>
    <xf numFmtId="0" fontId="32" fillId="0" borderId="15" xfId="106" applyFont="1" applyBorder="1" applyAlignment="1">
      <alignment horizontal="center"/>
    </xf>
    <xf numFmtId="166" fontId="32" fillId="0" borderId="15" xfId="29" applyNumberFormat="1" applyFont="1" applyBorder="1" applyAlignment="1">
      <alignment horizontal="right"/>
    </xf>
    <xf numFmtId="0" fontId="32" fillId="0" borderId="15" xfId="106" applyFont="1" applyBorder="1"/>
    <xf numFmtId="0" fontId="32" fillId="0" borderId="13" xfId="106" applyFont="1" applyBorder="1" applyAlignment="1">
      <alignment horizontal="left" wrapText="1"/>
    </xf>
    <xf numFmtId="166" fontId="32" fillId="0" borderId="12" xfId="29" applyNumberFormat="1" applyFont="1" applyBorder="1"/>
    <xf numFmtId="0" fontId="5" fillId="24" borderId="16" xfId="106" applyFont="1" applyFill="1" applyBorder="1" applyAlignment="1"/>
    <xf numFmtId="0" fontId="5" fillId="24" borderId="16" xfId="106" applyFont="1" applyFill="1" applyBorder="1"/>
    <xf numFmtId="0" fontId="4" fillId="24" borderId="16" xfId="106" applyFont="1" applyFill="1" applyBorder="1" applyAlignment="1">
      <alignment horizontal="center"/>
    </xf>
    <xf numFmtId="0" fontId="5" fillId="24" borderId="16" xfId="106" applyFont="1" applyFill="1" applyBorder="1" applyAlignment="1">
      <alignment horizontal="center"/>
    </xf>
    <xf numFmtId="0" fontId="4" fillId="24" borderId="16" xfId="106" applyFont="1" applyFill="1" applyBorder="1"/>
    <xf numFmtId="166" fontId="5" fillId="24" borderId="16" xfId="106" applyNumberFormat="1" applyFont="1" applyFill="1" applyBorder="1"/>
    <xf numFmtId="0" fontId="32" fillId="25" borderId="13" xfId="106" applyFont="1" applyFill="1" applyBorder="1" applyAlignment="1">
      <alignment horizontal="center"/>
    </xf>
    <xf numFmtId="49" fontId="32" fillId="25" borderId="14" xfId="106" applyNumberFormat="1" applyFont="1" applyFill="1" applyBorder="1" applyAlignment="1">
      <alignment horizontal="left"/>
    </xf>
    <xf numFmtId="0" fontId="32" fillId="25" borderId="14" xfId="106" applyFont="1" applyFill="1" applyBorder="1" applyAlignment="1">
      <alignment horizontal="center"/>
    </xf>
    <xf numFmtId="166" fontId="32" fillId="25" borderId="14" xfId="29" applyNumberFormat="1" applyFont="1" applyFill="1" applyBorder="1" applyAlignment="1">
      <alignment horizontal="right"/>
    </xf>
    <xf numFmtId="166" fontId="32" fillId="25" borderId="13" xfId="29" applyNumberFormat="1" applyFont="1" applyFill="1" applyBorder="1"/>
    <xf numFmtId="0" fontId="32" fillId="25" borderId="14" xfId="106" applyFont="1" applyFill="1" applyBorder="1"/>
    <xf numFmtId="49" fontId="33" fillId="25" borderId="14" xfId="106" applyNumberFormat="1" applyFont="1" applyFill="1" applyBorder="1" applyAlignment="1">
      <alignment horizontal="left"/>
    </xf>
    <xf numFmtId="49" fontId="32" fillId="0" borderId="12" xfId="106" applyNumberFormat="1" applyFont="1" applyBorder="1" applyAlignment="1">
      <alignment wrapText="1"/>
    </xf>
    <xf numFmtId="0" fontId="4" fillId="0" borderId="12" xfId="106" applyFont="1" applyBorder="1" applyAlignment="1">
      <alignment horizontal="center"/>
    </xf>
    <xf numFmtId="166" fontId="4" fillId="0" borderId="12" xfId="29" applyNumberFormat="1" applyFont="1" applyBorder="1" applyAlignment="1">
      <alignment horizontal="center"/>
    </xf>
    <xf numFmtId="0" fontId="34" fillId="0" borderId="0" xfId="0" applyFont="1" applyAlignment="1"/>
    <xf numFmtId="0" fontId="46" fillId="0" borderId="0" xfId="0" applyFont="1" applyAlignment="1"/>
    <xf numFmtId="0" fontId="0" fillId="0" borderId="0" xfId="0" applyAlignment="1"/>
    <xf numFmtId="0" fontId="47" fillId="0" borderId="0" xfId="0" applyFont="1" applyAlignment="1"/>
    <xf numFmtId="0" fontId="48" fillId="0" borderId="0" xfId="0" applyFont="1" applyAlignment="1"/>
    <xf numFmtId="0" fontId="47" fillId="0" borderId="0" xfId="0" applyFont="1" applyBorder="1" applyAlignment="1"/>
    <xf numFmtId="0" fontId="49" fillId="0" borderId="0" xfId="0" applyFont="1"/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/>
    <xf numFmtId="0" fontId="51" fillId="0" borderId="0" xfId="0" applyFont="1" applyAlignment="1">
      <alignment horizontal="center" vertical="top"/>
    </xf>
    <xf numFmtId="0" fontId="50" fillId="0" borderId="0" xfId="0" applyFont="1"/>
    <xf numFmtId="0" fontId="52" fillId="0" borderId="0" xfId="0" applyFont="1"/>
    <xf numFmtId="0" fontId="0" fillId="0" borderId="17" xfId="0" applyBorder="1"/>
    <xf numFmtId="0" fontId="51" fillId="0" borderId="0" xfId="0" applyFont="1" applyAlignment="1"/>
    <xf numFmtId="0" fontId="49" fillId="0" borderId="17" xfId="0" applyFont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justify" vertical="center"/>
    </xf>
    <xf numFmtId="0" fontId="29" fillId="0" borderId="0" xfId="106" applyFont="1" applyBorder="1" applyAlignment="1"/>
    <xf numFmtId="0" fontId="31" fillId="0" borderId="0" xfId="106" applyFont="1" applyBorder="1" applyAlignment="1"/>
    <xf numFmtId="0" fontId="5" fillId="0" borderId="18" xfId="106" applyFont="1" applyBorder="1" applyAlignment="1">
      <alignment horizontal="center" vertical="center" wrapText="1"/>
    </xf>
    <xf numFmtId="0" fontId="5" fillId="0" borderId="19" xfId="106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9" fillId="0" borderId="0" xfId="106" applyFont="1" applyBorder="1" applyAlignment="1">
      <alignment horizontal="center" vertical="center"/>
    </xf>
    <xf numFmtId="0" fontId="31" fillId="0" borderId="0" xfId="106" applyFont="1" applyBorder="1" applyAlignment="1">
      <alignment horizontal="center" vertical="center"/>
    </xf>
    <xf numFmtId="0" fontId="5" fillId="0" borderId="18" xfId="106" applyFont="1" applyBorder="1" applyAlignment="1">
      <alignment horizontal="center" vertical="center"/>
    </xf>
    <xf numFmtId="0" fontId="5" fillId="0" borderId="19" xfId="106" applyFont="1" applyBorder="1" applyAlignment="1">
      <alignment horizontal="center" vertical="center"/>
    </xf>
    <xf numFmtId="0" fontId="5" fillId="0" borderId="0" xfId="106" applyFont="1" applyBorder="1" applyAlignment="1">
      <alignment horizontal="center"/>
    </xf>
    <xf numFmtId="0" fontId="5" fillId="0" borderId="20" xfId="106" applyFont="1" applyBorder="1" applyAlignment="1">
      <alignment horizontal="center" vertical="center"/>
    </xf>
    <xf numFmtId="0" fontId="0" fillId="0" borderId="17" xfId="0" applyBorder="1"/>
    <xf numFmtId="0" fontId="49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47" fillId="0" borderId="21" xfId="0" applyFont="1" applyBorder="1" applyAlignment="1"/>
    <xf numFmtId="0" fontId="52" fillId="0" borderId="0" xfId="0" applyFont="1" applyAlignment="1">
      <alignment horizontal="justify" vertical="center"/>
    </xf>
    <xf numFmtId="0" fontId="52" fillId="0" borderId="0" xfId="0" applyFont="1"/>
    <xf numFmtId="0" fontId="50" fillId="0" borderId="17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47" fillId="0" borderId="22" xfId="0" applyFont="1" applyBorder="1" applyAlignment="1"/>
    <xf numFmtId="0" fontId="48" fillId="0" borderId="0" xfId="0" applyFont="1" applyAlignment="1">
      <alignment horizontal="center"/>
    </xf>
    <xf numFmtId="0" fontId="0" fillId="0" borderId="17" xfId="0" quotePrefix="1" applyBorder="1"/>
    <xf numFmtId="0" fontId="54" fillId="0" borderId="0" xfId="0" applyFont="1" applyAlignment="1">
      <alignment horizontal="center"/>
    </xf>
    <xf numFmtId="0" fontId="53" fillId="0" borderId="0" xfId="0" applyFont="1" applyAlignment="1">
      <alignment horizontal="justify" vertical="center"/>
    </xf>
    <xf numFmtId="0" fontId="55" fillId="0" borderId="0" xfId="0" applyFont="1"/>
  </cellXfs>
  <cellStyles count="107">
    <cellStyle name="0,0_x000d__x000a_NA_x000d__x000a_" xfId="1" xr:uid="{00000000-0005-0000-0000-000000000000}"/>
    <cellStyle name="20% - Accent1" xfId="2" xr:uid="{00000000-0005-0000-0000-000001000000}"/>
    <cellStyle name="20% - Accent2" xfId="3" xr:uid="{00000000-0005-0000-0000-000002000000}"/>
    <cellStyle name="20% - Accent3" xfId="4" xr:uid="{00000000-0005-0000-0000-000003000000}"/>
    <cellStyle name="20% - Accent4" xfId="5" xr:uid="{00000000-0005-0000-0000-000004000000}"/>
    <cellStyle name="20% - Accent5" xfId="6" xr:uid="{00000000-0005-0000-0000-000005000000}"/>
    <cellStyle name="20% - Accent6" xfId="7" xr:uid="{00000000-0005-0000-0000-000006000000}"/>
    <cellStyle name="40% - Accent1" xfId="8" xr:uid="{00000000-0005-0000-0000-000007000000}"/>
    <cellStyle name="40% - Accent2" xfId="9" xr:uid="{00000000-0005-0000-0000-000008000000}"/>
    <cellStyle name="40% - Accent3" xfId="10" xr:uid="{00000000-0005-0000-0000-000009000000}"/>
    <cellStyle name="40% - Accent4" xfId="11" xr:uid="{00000000-0005-0000-0000-00000A000000}"/>
    <cellStyle name="40% - Accent5" xfId="12" xr:uid="{00000000-0005-0000-0000-00000B000000}"/>
    <cellStyle name="40% - Accent6" xfId="13" xr:uid="{00000000-0005-0000-0000-00000C000000}"/>
    <cellStyle name="60% - Accent1" xfId="14" xr:uid="{00000000-0005-0000-0000-00000D000000}"/>
    <cellStyle name="60% - Accent2" xfId="15" xr:uid="{00000000-0005-0000-0000-00000E000000}"/>
    <cellStyle name="60% - Accent3" xfId="16" xr:uid="{00000000-0005-0000-0000-00000F000000}"/>
    <cellStyle name="60% - Accent4" xfId="17" xr:uid="{00000000-0005-0000-0000-000010000000}"/>
    <cellStyle name="60% - Accent5" xfId="18" xr:uid="{00000000-0005-0000-0000-000011000000}"/>
    <cellStyle name="60% - Accent6" xfId="19" xr:uid="{00000000-0005-0000-0000-000012000000}"/>
    <cellStyle name="Accent1" xfId="20" xr:uid="{00000000-0005-0000-0000-000013000000}"/>
    <cellStyle name="Accent2" xfId="21" xr:uid="{00000000-0005-0000-0000-000014000000}"/>
    <cellStyle name="Accent3" xfId="22" xr:uid="{00000000-0005-0000-0000-000015000000}"/>
    <cellStyle name="Accent4" xfId="23" xr:uid="{00000000-0005-0000-0000-000016000000}"/>
    <cellStyle name="Accent5" xfId="24" xr:uid="{00000000-0005-0000-0000-000017000000}"/>
    <cellStyle name="Accent6" xfId="25" xr:uid="{00000000-0005-0000-0000-000018000000}"/>
    <cellStyle name="Bad" xfId="26" xr:uid="{00000000-0005-0000-0000-000019000000}"/>
    <cellStyle name="Calculation" xfId="27" xr:uid="{00000000-0005-0000-0000-00001A000000}"/>
    <cellStyle name="Check Cell" xfId="28" xr:uid="{00000000-0005-0000-0000-00001B000000}"/>
    <cellStyle name="Comma" xfId="29" builtinId="3"/>
    <cellStyle name="Comma 2" xfId="30" xr:uid="{00000000-0005-0000-0000-00001D000000}"/>
    <cellStyle name="Comma 2 2" xfId="31" xr:uid="{00000000-0005-0000-0000-00001E000000}"/>
    <cellStyle name="Comma 3" xfId="32" xr:uid="{00000000-0005-0000-0000-00001F000000}"/>
    <cellStyle name="Comma 3 4" xfId="33" xr:uid="{00000000-0005-0000-0000-000020000000}"/>
    <cellStyle name="Comma 3 5" xfId="34" xr:uid="{00000000-0005-0000-0000-000021000000}"/>
    <cellStyle name="Comma 4" xfId="35" xr:uid="{00000000-0005-0000-0000-000022000000}"/>
    <cellStyle name="Comma 5" xfId="36" xr:uid="{00000000-0005-0000-0000-000023000000}"/>
    <cellStyle name="Comma 6" xfId="37" xr:uid="{00000000-0005-0000-0000-000024000000}"/>
    <cellStyle name="Comma 7" xfId="38" xr:uid="{00000000-0005-0000-0000-000025000000}"/>
    <cellStyle name="Comma 8" xfId="39" xr:uid="{00000000-0005-0000-0000-000026000000}"/>
    <cellStyle name="Explanatory Text" xfId="40" xr:uid="{00000000-0005-0000-0000-000027000000}"/>
    <cellStyle name="Good" xfId="41" xr:uid="{00000000-0005-0000-0000-000028000000}"/>
    <cellStyle name="Heading 1" xfId="42" xr:uid="{00000000-0005-0000-0000-000029000000}"/>
    <cellStyle name="Heading 2" xfId="43" xr:uid="{00000000-0005-0000-0000-00002A000000}"/>
    <cellStyle name="Heading 3" xfId="44" xr:uid="{00000000-0005-0000-0000-00002B000000}"/>
    <cellStyle name="Heading 4" xfId="45" xr:uid="{00000000-0005-0000-0000-00002C000000}"/>
    <cellStyle name="Input" xfId="46" xr:uid="{00000000-0005-0000-0000-00002D000000}"/>
    <cellStyle name="Linked Cell" xfId="47" xr:uid="{00000000-0005-0000-0000-00002E000000}"/>
    <cellStyle name="Neutral" xfId="48" xr:uid="{00000000-0005-0000-0000-00002F000000}"/>
    <cellStyle name="Normal" xfId="0" builtinId="0"/>
    <cellStyle name="Normal 2" xfId="49" xr:uid="{00000000-0005-0000-0000-000031000000}"/>
    <cellStyle name="Normal 2 2" xfId="50" xr:uid="{00000000-0005-0000-0000-000032000000}"/>
    <cellStyle name="Normal 2 3" xfId="51" xr:uid="{00000000-0005-0000-0000-000033000000}"/>
    <cellStyle name="Normal 3" xfId="52" xr:uid="{00000000-0005-0000-0000-000034000000}"/>
    <cellStyle name="Normal 3 2" xfId="53" xr:uid="{00000000-0005-0000-0000-000035000000}"/>
    <cellStyle name="Normal 4" xfId="54" xr:uid="{00000000-0005-0000-0000-000036000000}"/>
    <cellStyle name="Normal 4 2" xfId="55" xr:uid="{00000000-0005-0000-0000-000037000000}"/>
    <cellStyle name="Normal 5" xfId="56" xr:uid="{00000000-0005-0000-0000-000038000000}"/>
    <cellStyle name="Normal 6" xfId="57" xr:uid="{00000000-0005-0000-0000-000039000000}"/>
    <cellStyle name="Normal 8" xfId="58" xr:uid="{00000000-0005-0000-0000-00003A000000}"/>
    <cellStyle name="Note" xfId="59" xr:uid="{00000000-0005-0000-0000-00003B000000}"/>
    <cellStyle name="Output" xfId="60" xr:uid="{00000000-0005-0000-0000-00003C000000}"/>
    <cellStyle name="Title" xfId="61" xr:uid="{00000000-0005-0000-0000-00003D000000}"/>
    <cellStyle name="Total" xfId="62" xr:uid="{00000000-0005-0000-0000-00003E000000}"/>
    <cellStyle name="Warning Text" xfId="63" xr:uid="{00000000-0005-0000-0000-00003F000000}"/>
    <cellStyle name="เครื่องหมายจุลภาค 10" xfId="64" xr:uid="{00000000-0005-0000-0000-000040000000}"/>
    <cellStyle name="เครื่องหมายจุลภาค 11" xfId="65" xr:uid="{00000000-0005-0000-0000-000041000000}"/>
    <cellStyle name="เครื่องหมายจุลภาค 12" xfId="66" xr:uid="{00000000-0005-0000-0000-000042000000}"/>
    <cellStyle name="เครื่องหมายจุลภาค 13" xfId="67" xr:uid="{00000000-0005-0000-0000-000043000000}"/>
    <cellStyle name="เครื่องหมายจุลภาค 14" xfId="68" xr:uid="{00000000-0005-0000-0000-000044000000}"/>
    <cellStyle name="เครื่องหมายจุลภาค 15" xfId="69" xr:uid="{00000000-0005-0000-0000-000045000000}"/>
    <cellStyle name="เครื่องหมายจุลภาค 16" xfId="70" xr:uid="{00000000-0005-0000-0000-000046000000}"/>
    <cellStyle name="เครื่องหมายจุลภาค 17" xfId="71" xr:uid="{00000000-0005-0000-0000-000047000000}"/>
    <cellStyle name="เครื่องหมายจุลภาค 17 2" xfId="72" xr:uid="{00000000-0005-0000-0000-000048000000}"/>
    <cellStyle name="เครื่องหมายจุลภาค 2" xfId="73" xr:uid="{00000000-0005-0000-0000-000049000000}"/>
    <cellStyle name="เครื่องหมายจุลภาค 2 2" xfId="74" xr:uid="{00000000-0005-0000-0000-00004A000000}"/>
    <cellStyle name="เครื่องหมายจุลภาค 3" xfId="75" xr:uid="{00000000-0005-0000-0000-00004B000000}"/>
    <cellStyle name="เครื่องหมายจุลภาค 3 2" xfId="76" xr:uid="{00000000-0005-0000-0000-00004C000000}"/>
    <cellStyle name="เครื่องหมายจุลภาค 4" xfId="77" xr:uid="{00000000-0005-0000-0000-00004D000000}"/>
    <cellStyle name="เครื่องหมายจุลภาค 5" xfId="78" xr:uid="{00000000-0005-0000-0000-00004E000000}"/>
    <cellStyle name="เครื่องหมายจุลภาค 6" xfId="79" xr:uid="{00000000-0005-0000-0000-00004F000000}"/>
    <cellStyle name="เครื่องหมายจุลภาค 7" xfId="80" xr:uid="{00000000-0005-0000-0000-000050000000}"/>
    <cellStyle name="เครื่องหมายจุลภาค 8" xfId="81" xr:uid="{00000000-0005-0000-0000-000051000000}"/>
    <cellStyle name="เครื่องหมายจุลภาค 9" xfId="82" xr:uid="{00000000-0005-0000-0000-000052000000}"/>
    <cellStyle name="เครื่องหมายจุลภาค_ฟอร์ม48" xfId="83" xr:uid="{00000000-0005-0000-0000-000053000000}"/>
    <cellStyle name="เปอร์เซ็นต์ 2" xfId="84" xr:uid="{00000000-0005-0000-0000-000054000000}"/>
    <cellStyle name="ปกติ 10" xfId="85" xr:uid="{00000000-0005-0000-0000-000055000000}"/>
    <cellStyle name="ปกติ 11" xfId="86" xr:uid="{00000000-0005-0000-0000-000056000000}"/>
    <cellStyle name="ปกติ 12" xfId="87" xr:uid="{00000000-0005-0000-0000-000057000000}"/>
    <cellStyle name="ปกติ 13" xfId="88" xr:uid="{00000000-0005-0000-0000-000058000000}"/>
    <cellStyle name="ปกติ 14" xfId="89" xr:uid="{00000000-0005-0000-0000-000059000000}"/>
    <cellStyle name="ปกติ 2" xfId="90" xr:uid="{00000000-0005-0000-0000-00005A000000}"/>
    <cellStyle name="ปกติ 2 2" xfId="91" xr:uid="{00000000-0005-0000-0000-00005B000000}"/>
    <cellStyle name="ปกติ 2 2 2" xfId="92" xr:uid="{00000000-0005-0000-0000-00005C000000}"/>
    <cellStyle name="ปกติ 3" xfId="93" xr:uid="{00000000-0005-0000-0000-00005D000000}"/>
    <cellStyle name="ปกติ 3 2" xfId="94" xr:uid="{00000000-0005-0000-0000-00005E000000}"/>
    <cellStyle name="ปกติ 3 3" xfId="95" xr:uid="{00000000-0005-0000-0000-00005F000000}"/>
    <cellStyle name="ปกติ 4" xfId="96" xr:uid="{00000000-0005-0000-0000-000060000000}"/>
    <cellStyle name="ปกติ 4 2" xfId="97" xr:uid="{00000000-0005-0000-0000-000061000000}"/>
    <cellStyle name="ปกติ 5" xfId="98" xr:uid="{00000000-0005-0000-0000-000062000000}"/>
    <cellStyle name="ปกติ 5 2" xfId="99" xr:uid="{00000000-0005-0000-0000-000063000000}"/>
    <cellStyle name="ปกติ 6" xfId="100" xr:uid="{00000000-0005-0000-0000-000064000000}"/>
    <cellStyle name="ปกติ 7" xfId="101" xr:uid="{00000000-0005-0000-0000-000065000000}"/>
    <cellStyle name="ปกติ 8" xfId="102" xr:uid="{00000000-0005-0000-0000-000066000000}"/>
    <cellStyle name="ปกติ 8 2" xfId="103" xr:uid="{00000000-0005-0000-0000-000067000000}"/>
    <cellStyle name="ปกติ 9" xfId="104" xr:uid="{00000000-0005-0000-0000-000068000000}"/>
    <cellStyle name="ปกติ_Sheet1_2" xfId="105" xr:uid="{00000000-0005-0000-0000-000069000000}"/>
    <cellStyle name="ปกติ_หน้า 21-26 ผลผลิตที่ 1 สังคม" xfId="106" xr:uid="{00000000-0005-0000-0000-00006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4</xdr:row>
      <xdr:rowOff>0</xdr:rowOff>
    </xdr:from>
    <xdr:to>
      <xdr:col>2</xdr:col>
      <xdr:colOff>371475</xdr:colOff>
      <xdr:row>4</xdr:row>
      <xdr:rowOff>0</xdr:rowOff>
    </xdr:to>
    <xdr:sp macro="" textlink="">
      <xdr:nvSpPr>
        <xdr:cNvPr id="43446" name="Line 3">
          <a:extLst>
            <a:ext uri="{FF2B5EF4-FFF2-40B4-BE49-F238E27FC236}">
              <a16:creationId xmlns:a16="http://schemas.microsoft.com/office/drawing/2014/main" id="{00000000-0008-0000-0000-0000B6A90000}"/>
            </a:ext>
          </a:extLst>
        </xdr:cNvPr>
        <xdr:cNvSpPr>
          <a:spLocks noChangeShapeType="1"/>
        </xdr:cNvSpPr>
      </xdr:nvSpPr>
      <xdr:spPr bwMode="auto">
        <a:xfrm>
          <a:off x="2419350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 macro="" textlink="">
      <xdr:nvSpPr>
        <xdr:cNvPr id="43447" name="Line 6">
          <a:extLst>
            <a:ext uri="{FF2B5EF4-FFF2-40B4-BE49-F238E27FC236}">
              <a16:creationId xmlns:a16="http://schemas.microsoft.com/office/drawing/2014/main" id="{00000000-0008-0000-0000-0000B7A90000}"/>
            </a:ext>
          </a:extLst>
        </xdr:cNvPr>
        <xdr:cNvSpPr>
          <a:spLocks noChangeShapeType="1"/>
        </xdr:cNvSpPr>
      </xdr:nvSpPr>
      <xdr:spPr bwMode="auto">
        <a:xfrm>
          <a:off x="6705600" y="126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48" name="Text Box 7">
          <a:extLst>
            <a:ext uri="{FF2B5EF4-FFF2-40B4-BE49-F238E27FC236}">
              <a16:creationId xmlns:a16="http://schemas.microsoft.com/office/drawing/2014/main" id="{00000000-0008-0000-0000-0000B8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49" name="Text Box 8">
          <a:extLst>
            <a:ext uri="{FF2B5EF4-FFF2-40B4-BE49-F238E27FC236}">
              <a16:creationId xmlns:a16="http://schemas.microsoft.com/office/drawing/2014/main" id="{00000000-0008-0000-0000-0000B9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0" name="Text Box 9">
          <a:extLst>
            <a:ext uri="{FF2B5EF4-FFF2-40B4-BE49-F238E27FC236}">
              <a16:creationId xmlns:a16="http://schemas.microsoft.com/office/drawing/2014/main" id="{00000000-0008-0000-0000-0000BA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1" name="Text Box 10">
          <a:extLst>
            <a:ext uri="{FF2B5EF4-FFF2-40B4-BE49-F238E27FC236}">
              <a16:creationId xmlns:a16="http://schemas.microsoft.com/office/drawing/2014/main" id="{00000000-0008-0000-0000-0000BB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2" name="Text Box 11">
          <a:extLst>
            <a:ext uri="{FF2B5EF4-FFF2-40B4-BE49-F238E27FC236}">
              <a16:creationId xmlns:a16="http://schemas.microsoft.com/office/drawing/2014/main" id="{00000000-0008-0000-0000-0000BC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3" name="Text Box 12">
          <a:extLst>
            <a:ext uri="{FF2B5EF4-FFF2-40B4-BE49-F238E27FC236}">
              <a16:creationId xmlns:a16="http://schemas.microsoft.com/office/drawing/2014/main" id="{00000000-0008-0000-0000-0000BD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4" name="Text Box 13">
          <a:extLst>
            <a:ext uri="{FF2B5EF4-FFF2-40B4-BE49-F238E27FC236}">
              <a16:creationId xmlns:a16="http://schemas.microsoft.com/office/drawing/2014/main" id="{00000000-0008-0000-0000-0000BE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5" name="Text Box 14">
          <a:extLst>
            <a:ext uri="{FF2B5EF4-FFF2-40B4-BE49-F238E27FC236}">
              <a16:creationId xmlns:a16="http://schemas.microsoft.com/office/drawing/2014/main" id="{00000000-0008-0000-0000-0000BF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6" name="Text Box 15">
          <a:extLst>
            <a:ext uri="{FF2B5EF4-FFF2-40B4-BE49-F238E27FC236}">
              <a16:creationId xmlns:a16="http://schemas.microsoft.com/office/drawing/2014/main" id="{00000000-0008-0000-0000-0000C0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7" name="Text Box 16">
          <a:extLst>
            <a:ext uri="{FF2B5EF4-FFF2-40B4-BE49-F238E27FC236}">
              <a16:creationId xmlns:a16="http://schemas.microsoft.com/office/drawing/2014/main" id="{00000000-0008-0000-0000-0000C1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8" name="Text Box 17">
          <a:extLst>
            <a:ext uri="{FF2B5EF4-FFF2-40B4-BE49-F238E27FC236}">
              <a16:creationId xmlns:a16="http://schemas.microsoft.com/office/drawing/2014/main" id="{00000000-0008-0000-0000-0000C2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59" name="Text Box 18">
          <a:extLst>
            <a:ext uri="{FF2B5EF4-FFF2-40B4-BE49-F238E27FC236}">
              <a16:creationId xmlns:a16="http://schemas.microsoft.com/office/drawing/2014/main" id="{00000000-0008-0000-0000-0000C3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0" name="Text Box 31">
          <a:extLst>
            <a:ext uri="{FF2B5EF4-FFF2-40B4-BE49-F238E27FC236}">
              <a16:creationId xmlns:a16="http://schemas.microsoft.com/office/drawing/2014/main" id="{00000000-0008-0000-0000-0000C4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1" name="Text Box 32">
          <a:extLst>
            <a:ext uri="{FF2B5EF4-FFF2-40B4-BE49-F238E27FC236}">
              <a16:creationId xmlns:a16="http://schemas.microsoft.com/office/drawing/2014/main" id="{00000000-0008-0000-0000-0000C5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2" name="Text Box 33">
          <a:extLst>
            <a:ext uri="{FF2B5EF4-FFF2-40B4-BE49-F238E27FC236}">
              <a16:creationId xmlns:a16="http://schemas.microsoft.com/office/drawing/2014/main" id="{00000000-0008-0000-0000-0000C6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3" name="Text Box 34">
          <a:extLst>
            <a:ext uri="{FF2B5EF4-FFF2-40B4-BE49-F238E27FC236}">
              <a16:creationId xmlns:a16="http://schemas.microsoft.com/office/drawing/2014/main" id="{00000000-0008-0000-0000-0000C7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4" name="Text Box 35">
          <a:extLst>
            <a:ext uri="{FF2B5EF4-FFF2-40B4-BE49-F238E27FC236}">
              <a16:creationId xmlns:a16="http://schemas.microsoft.com/office/drawing/2014/main" id="{00000000-0008-0000-0000-0000C8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5" name="Text Box 36">
          <a:extLst>
            <a:ext uri="{FF2B5EF4-FFF2-40B4-BE49-F238E27FC236}">
              <a16:creationId xmlns:a16="http://schemas.microsoft.com/office/drawing/2014/main" id="{00000000-0008-0000-0000-0000C9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6" name="Text Box 37">
          <a:extLst>
            <a:ext uri="{FF2B5EF4-FFF2-40B4-BE49-F238E27FC236}">
              <a16:creationId xmlns:a16="http://schemas.microsoft.com/office/drawing/2014/main" id="{00000000-0008-0000-0000-0000CA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7" name="Text Box 38">
          <a:extLst>
            <a:ext uri="{FF2B5EF4-FFF2-40B4-BE49-F238E27FC236}">
              <a16:creationId xmlns:a16="http://schemas.microsoft.com/office/drawing/2014/main" id="{00000000-0008-0000-0000-0000CB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8" name="Text Box 39">
          <a:extLst>
            <a:ext uri="{FF2B5EF4-FFF2-40B4-BE49-F238E27FC236}">
              <a16:creationId xmlns:a16="http://schemas.microsoft.com/office/drawing/2014/main" id="{00000000-0008-0000-0000-0000CC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69" name="Text Box 40">
          <a:extLst>
            <a:ext uri="{FF2B5EF4-FFF2-40B4-BE49-F238E27FC236}">
              <a16:creationId xmlns:a16="http://schemas.microsoft.com/office/drawing/2014/main" id="{00000000-0008-0000-0000-0000CD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0" name="Text Box 41">
          <a:extLst>
            <a:ext uri="{FF2B5EF4-FFF2-40B4-BE49-F238E27FC236}">
              <a16:creationId xmlns:a16="http://schemas.microsoft.com/office/drawing/2014/main" id="{00000000-0008-0000-0000-0000CE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1" name="Text Box 42">
          <a:extLst>
            <a:ext uri="{FF2B5EF4-FFF2-40B4-BE49-F238E27FC236}">
              <a16:creationId xmlns:a16="http://schemas.microsoft.com/office/drawing/2014/main" id="{00000000-0008-0000-0000-0000CF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2" name="Text Box 43">
          <a:extLst>
            <a:ext uri="{FF2B5EF4-FFF2-40B4-BE49-F238E27FC236}">
              <a16:creationId xmlns:a16="http://schemas.microsoft.com/office/drawing/2014/main" id="{00000000-0008-0000-0000-0000D0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3" name="Text Box 44">
          <a:extLst>
            <a:ext uri="{FF2B5EF4-FFF2-40B4-BE49-F238E27FC236}">
              <a16:creationId xmlns:a16="http://schemas.microsoft.com/office/drawing/2014/main" id="{00000000-0008-0000-0000-0000D1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4" name="Text Box 45">
          <a:extLst>
            <a:ext uri="{FF2B5EF4-FFF2-40B4-BE49-F238E27FC236}">
              <a16:creationId xmlns:a16="http://schemas.microsoft.com/office/drawing/2014/main" id="{00000000-0008-0000-0000-0000D2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5" name="Text Box 46">
          <a:extLst>
            <a:ext uri="{FF2B5EF4-FFF2-40B4-BE49-F238E27FC236}">
              <a16:creationId xmlns:a16="http://schemas.microsoft.com/office/drawing/2014/main" id="{00000000-0008-0000-0000-0000D3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6" name="Text Box 47">
          <a:extLst>
            <a:ext uri="{FF2B5EF4-FFF2-40B4-BE49-F238E27FC236}">
              <a16:creationId xmlns:a16="http://schemas.microsoft.com/office/drawing/2014/main" id="{00000000-0008-0000-0000-0000D4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7" name="Text Box 48">
          <a:extLst>
            <a:ext uri="{FF2B5EF4-FFF2-40B4-BE49-F238E27FC236}">
              <a16:creationId xmlns:a16="http://schemas.microsoft.com/office/drawing/2014/main" id="{00000000-0008-0000-0000-0000D5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8" name="Text Box 49">
          <a:extLst>
            <a:ext uri="{FF2B5EF4-FFF2-40B4-BE49-F238E27FC236}">
              <a16:creationId xmlns:a16="http://schemas.microsoft.com/office/drawing/2014/main" id="{00000000-0008-0000-0000-0000D6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79" name="Text Box 50">
          <a:extLst>
            <a:ext uri="{FF2B5EF4-FFF2-40B4-BE49-F238E27FC236}">
              <a16:creationId xmlns:a16="http://schemas.microsoft.com/office/drawing/2014/main" id="{00000000-0008-0000-0000-0000D7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0" name="Text Box 51">
          <a:extLst>
            <a:ext uri="{FF2B5EF4-FFF2-40B4-BE49-F238E27FC236}">
              <a16:creationId xmlns:a16="http://schemas.microsoft.com/office/drawing/2014/main" id="{00000000-0008-0000-0000-0000D8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1" name="Text Box 52">
          <a:extLst>
            <a:ext uri="{FF2B5EF4-FFF2-40B4-BE49-F238E27FC236}">
              <a16:creationId xmlns:a16="http://schemas.microsoft.com/office/drawing/2014/main" id="{00000000-0008-0000-0000-0000D9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2" name="Text Box 53">
          <a:extLst>
            <a:ext uri="{FF2B5EF4-FFF2-40B4-BE49-F238E27FC236}">
              <a16:creationId xmlns:a16="http://schemas.microsoft.com/office/drawing/2014/main" id="{00000000-0008-0000-0000-0000DA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3" name="Text Box 54">
          <a:extLst>
            <a:ext uri="{FF2B5EF4-FFF2-40B4-BE49-F238E27FC236}">
              <a16:creationId xmlns:a16="http://schemas.microsoft.com/office/drawing/2014/main" id="{00000000-0008-0000-0000-0000DB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4" name="Text Box 55">
          <a:extLst>
            <a:ext uri="{FF2B5EF4-FFF2-40B4-BE49-F238E27FC236}">
              <a16:creationId xmlns:a16="http://schemas.microsoft.com/office/drawing/2014/main" id="{00000000-0008-0000-0000-0000DC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5" name="Text Box 56">
          <a:extLst>
            <a:ext uri="{FF2B5EF4-FFF2-40B4-BE49-F238E27FC236}">
              <a16:creationId xmlns:a16="http://schemas.microsoft.com/office/drawing/2014/main" id="{00000000-0008-0000-0000-0000DD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6" name="Text Box 57">
          <a:extLst>
            <a:ext uri="{FF2B5EF4-FFF2-40B4-BE49-F238E27FC236}">
              <a16:creationId xmlns:a16="http://schemas.microsoft.com/office/drawing/2014/main" id="{00000000-0008-0000-0000-0000DE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7" name="Text Box 58">
          <a:extLst>
            <a:ext uri="{FF2B5EF4-FFF2-40B4-BE49-F238E27FC236}">
              <a16:creationId xmlns:a16="http://schemas.microsoft.com/office/drawing/2014/main" id="{00000000-0008-0000-0000-0000DF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8" name="Text Box 59">
          <a:extLst>
            <a:ext uri="{FF2B5EF4-FFF2-40B4-BE49-F238E27FC236}">
              <a16:creationId xmlns:a16="http://schemas.microsoft.com/office/drawing/2014/main" id="{00000000-0008-0000-0000-0000E0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89" name="Text Box 60">
          <a:extLst>
            <a:ext uri="{FF2B5EF4-FFF2-40B4-BE49-F238E27FC236}">
              <a16:creationId xmlns:a16="http://schemas.microsoft.com/office/drawing/2014/main" id="{00000000-0008-0000-0000-0000E1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0" name="Text Box 61">
          <a:extLst>
            <a:ext uri="{FF2B5EF4-FFF2-40B4-BE49-F238E27FC236}">
              <a16:creationId xmlns:a16="http://schemas.microsoft.com/office/drawing/2014/main" id="{00000000-0008-0000-0000-0000E2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1" name="Text Box 62">
          <a:extLst>
            <a:ext uri="{FF2B5EF4-FFF2-40B4-BE49-F238E27FC236}">
              <a16:creationId xmlns:a16="http://schemas.microsoft.com/office/drawing/2014/main" id="{00000000-0008-0000-0000-0000E3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2" name="Text Box 63">
          <a:extLst>
            <a:ext uri="{FF2B5EF4-FFF2-40B4-BE49-F238E27FC236}">
              <a16:creationId xmlns:a16="http://schemas.microsoft.com/office/drawing/2014/main" id="{00000000-0008-0000-0000-0000E4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3" name="Text Box 64">
          <a:extLst>
            <a:ext uri="{FF2B5EF4-FFF2-40B4-BE49-F238E27FC236}">
              <a16:creationId xmlns:a16="http://schemas.microsoft.com/office/drawing/2014/main" id="{00000000-0008-0000-0000-0000E5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4" name="Text Box 65">
          <a:extLst>
            <a:ext uri="{FF2B5EF4-FFF2-40B4-BE49-F238E27FC236}">
              <a16:creationId xmlns:a16="http://schemas.microsoft.com/office/drawing/2014/main" id="{00000000-0008-0000-0000-0000E6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5" name="Text Box 66">
          <a:extLst>
            <a:ext uri="{FF2B5EF4-FFF2-40B4-BE49-F238E27FC236}">
              <a16:creationId xmlns:a16="http://schemas.microsoft.com/office/drawing/2014/main" id="{00000000-0008-0000-0000-0000E7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6" name="Text Box 67">
          <a:extLst>
            <a:ext uri="{FF2B5EF4-FFF2-40B4-BE49-F238E27FC236}">
              <a16:creationId xmlns:a16="http://schemas.microsoft.com/office/drawing/2014/main" id="{00000000-0008-0000-0000-0000E8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7" name="Text Box 68">
          <a:extLst>
            <a:ext uri="{FF2B5EF4-FFF2-40B4-BE49-F238E27FC236}">
              <a16:creationId xmlns:a16="http://schemas.microsoft.com/office/drawing/2014/main" id="{00000000-0008-0000-0000-0000E9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8" name="Text Box 69">
          <a:extLst>
            <a:ext uri="{FF2B5EF4-FFF2-40B4-BE49-F238E27FC236}">
              <a16:creationId xmlns:a16="http://schemas.microsoft.com/office/drawing/2014/main" id="{00000000-0008-0000-0000-0000EA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499" name="Text Box 70">
          <a:extLst>
            <a:ext uri="{FF2B5EF4-FFF2-40B4-BE49-F238E27FC236}">
              <a16:creationId xmlns:a16="http://schemas.microsoft.com/office/drawing/2014/main" id="{00000000-0008-0000-0000-0000EB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0" name="Text Box 71">
          <a:extLst>
            <a:ext uri="{FF2B5EF4-FFF2-40B4-BE49-F238E27FC236}">
              <a16:creationId xmlns:a16="http://schemas.microsoft.com/office/drawing/2014/main" id="{00000000-0008-0000-0000-0000EC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1" name="Text Box 72">
          <a:extLst>
            <a:ext uri="{FF2B5EF4-FFF2-40B4-BE49-F238E27FC236}">
              <a16:creationId xmlns:a16="http://schemas.microsoft.com/office/drawing/2014/main" id="{00000000-0008-0000-0000-0000ED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2" name="Text Box 73">
          <a:extLst>
            <a:ext uri="{FF2B5EF4-FFF2-40B4-BE49-F238E27FC236}">
              <a16:creationId xmlns:a16="http://schemas.microsoft.com/office/drawing/2014/main" id="{00000000-0008-0000-0000-0000EE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3" name="Text Box 74">
          <a:extLst>
            <a:ext uri="{FF2B5EF4-FFF2-40B4-BE49-F238E27FC236}">
              <a16:creationId xmlns:a16="http://schemas.microsoft.com/office/drawing/2014/main" id="{00000000-0008-0000-0000-0000EF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4" name="Text Box 75">
          <a:extLst>
            <a:ext uri="{FF2B5EF4-FFF2-40B4-BE49-F238E27FC236}">
              <a16:creationId xmlns:a16="http://schemas.microsoft.com/office/drawing/2014/main" id="{00000000-0008-0000-0000-0000F0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5" name="Text Box 76">
          <a:extLst>
            <a:ext uri="{FF2B5EF4-FFF2-40B4-BE49-F238E27FC236}">
              <a16:creationId xmlns:a16="http://schemas.microsoft.com/office/drawing/2014/main" id="{00000000-0008-0000-0000-0000F1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6" name="Text Box 77">
          <a:extLst>
            <a:ext uri="{FF2B5EF4-FFF2-40B4-BE49-F238E27FC236}">
              <a16:creationId xmlns:a16="http://schemas.microsoft.com/office/drawing/2014/main" id="{00000000-0008-0000-0000-0000F2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7" name="Text Box 78">
          <a:extLst>
            <a:ext uri="{FF2B5EF4-FFF2-40B4-BE49-F238E27FC236}">
              <a16:creationId xmlns:a16="http://schemas.microsoft.com/office/drawing/2014/main" id="{00000000-0008-0000-0000-0000F3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8" name="Text Box 79">
          <a:extLst>
            <a:ext uri="{FF2B5EF4-FFF2-40B4-BE49-F238E27FC236}">
              <a16:creationId xmlns:a16="http://schemas.microsoft.com/office/drawing/2014/main" id="{00000000-0008-0000-0000-0000F4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09" name="Text Box 80">
          <a:extLst>
            <a:ext uri="{FF2B5EF4-FFF2-40B4-BE49-F238E27FC236}">
              <a16:creationId xmlns:a16="http://schemas.microsoft.com/office/drawing/2014/main" id="{00000000-0008-0000-0000-0000F5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0" name="Text Box 81">
          <a:extLst>
            <a:ext uri="{FF2B5EF4-FFF2-40B4-BE49-F238E27FC236}">
              <a16:creationId xmlns:a16="http://schemas.microsoft.com/office/drawing/2014/main" id="{00000000-0008-0000-0000-0000F6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1" name="Text Box 82">
          <a:extLst>
            <a:ext uri="{FF2B5EF4-FFF2-40B4-BE49-F238E27FC236}">
              <a16:creationId xmlns:a16="http://schemas.microsoft.com/office/drawing/2014/main" id="{00000000-0008-0000-0000-0000F7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2" name="Text Box 83">
          <a:extLst>
            <a:ext uri="{FF2B5EF4-FFF2-40B4-BE49-F238E27FC236}">
              <a16:creationId xmlns:a16="http://schemas.microsoft.com/office/drawing/2014/main" id="{00000000-0008-0000-0000-0000F8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3" name="Text Box 84">
          <a:extLst>
            <a:ext uri="{FF2B5EF4-FFF2-40B4-BE49-F238E27FC236}">
              <a16:creationId xmlns:a16="http://schemas.microsoft.com/office/drawing/2014/main" id="{00000000-0008-0000-0000-0000F9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4" name="Text Box 85">
          <a:extLst>
            <a:ext uri="{FF2B5EF4-FFF2-40B4-BE49-F238E27FC236}">
              <a16:creationId xmlns:a16="http://schemas.microsoft.com/office/drawing/2014/main" id="{00000000-0008-0000-0000-0000FA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5" name="Text Box 86">
          <a:extLst>
            <a:ext uri="{FF2B5EF4-FFF2-40B4-BE49-F238E27FC236}">
              <a16:creationId xmlns:a16="http://schemas.microsoft.com/office/drawing/2014/main" id="{00000000-0008-0000-0000-0000FB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6" name="Text Box 87">
          <a:extLst>
            <a:ext uri="{FF2B5EF4-FFF2-40B4-BE49-F238E27FC236}">
              <a16:creationId xmlns:a16="http://schemas.microsoft.com/office/drawing/2014/main" id="{00000000-0008-0000-0000-0000FC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7" name="Text Box 88">
          <a:extLst>
            <a:ext uri="{FF2B5EF4-FFF2-40B4-BE49-F238E27FC236}">
              <a16:creationId xmlns:a16="http://schemas.microsoft.com/office/drawing/2014/main" id="{00000000-0008-0000-0000-0000FD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8" name="Text Box 89">
          <a:extLst>
            <a:ext uri="{FF2B5EF4-FFF2-40B4-BE49-F238E27FC236}">
              <a16:creationId xmlns:a16="http://schemas.microsoft.com/office/drawing/2014/main" id="{00000000-0008-0000-0000-0000FE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19" name="Text Box 90">
          <a:extLst>
            <a:ext uri="{FF2B5EF4-FFF2-40B4-BE49-F238E27FC236}">
              <a16:creationId xmlns:a16="http://schemas.microsoft.com/office/drawing/2014/main" id="{00000000-0008-0000-0000-0000FFA9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0" name="Text Box 91">
          <a:extLst>
            <a:ext uri="{FF2B5EF4-FFF2-40B4-BE49-F238E27FC236}">
              <a16:creationId xmlns:a16="http://schemas.microsoft.com/office/drawing/2014/main" id="{00000000-0008-0000-0000-00000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1" name="Text Box 92">
          <a:extLst>
            <a:ext uri="{FF2B5EF4-FFF2-40B4-BE49-F238E27FC236}">
              <a16:creationId xmlns:a16="http://schemas.microsoft.com/office/drawing/2014/main" id="{00000000-0008-0000-0000-00000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2" name="Text Box 93">
          <a:extLst>
            <a:ext uri="{FF2B5EF4-FFF2-40B4-BE49-F238E27FC236}">
              <a16:creationId xmlns:a16="http://schemas.microsoft.com/office/drawing/2014/main" id="{00000000-0008-0000-0000-00000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3" name="Text Box 94">
          <a:extLst>
            <a:ext uri="{FF2B5EF4-FFF2-40B4-BE49-F238E27FC236}">
              <a16:creationId xmlns:a16="http://schemas.microsoft.com/office/drawing/2014/main" id="{00000000-0008-0000-0000-00000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4" name="Text Box 95">
          <a:extLst>
            <a:ext uri="{FF2B5EF4-FFF2-40B4-BE49-F238E27FC236}">
              <a16:creationId xmlns:a16="http://schemas.microsoft.com/office/drawing/2014/main" id="{00000000-0008-0000-0000-00000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5" name="Text Box 96">
          <a:extLst>
            <a:ext uri="{FF2B5EF4-FFF2-40B4-BE49-F238E27FC236}">
              <a16:creationId xmlns:a16="http://schemas.microsoft.com/office/drawing/2014/main" id="{00000000-0008-0000-0000-00000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6" name="Text Box 97">
          <a:extLst>
            <a:ext uri="{FF2B5EF4-FFF2-40B4-BE49-F238E27FC236}">
              <a16:creationId xmlns:a16="http://schemas.microsoft.com/office/drawing/2014/main" id="{00000000-0008-0000-0000-00000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7" name="Text Box 98">
          <a:extLst>
            <a:ext uri="{FF2B5EF4-FFF2-40B4-BE49-F238E27FC236}">
              <a16:creationId xmlns:a16="http://schemas.microsoft.com/office/drawing/2014/main" id="{00000000-0008-0000-0000-00000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8" name="Text Box 99">
          <a:extLst>
            <a:ext uri="{FF2B5EF4-FFF2-40B4-BE49-F238E27FC236}">
              <a16:creationId xmlns:a16="http://schemas.microsoft.com/office/drawing/2014/main" id="{00000000-0008-0000-0000-00000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29" name="Text Box 100">
          <a:extLst>
            <a:ext uri="{FF2B5EF4-FFF2-40B4-BE49-F238E27FC236}">
              <a16:creationId xmlns:a16="http://schemas.microsoft.com/office/drawing/2014/main" id="{00000000-0008-0000-0000-00000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0" name="Text Box 101">
          <a:extLst>
            <a:ext uri="{FF2B5EF4-FFF2-40B4-BE49-F238E27FC236}">
              <a16:creationId xmlns:a16="http://schemas.microsoft.com/office/drawing/2014/main" id="{00000000-0008-0000-0000-00000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1" name="Text Box 102">
          <a:extLst>
            <a:ext uri="{FF2B5EF4-FFF2-40B4-BE49-F238E27FC236}">
              <a16:creationId xmlns:a16="http://schemas.microsoft.com/office/drawing/2014/main" id="{00000000-0008-0000-0000-00000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2" name="Text Box 103">
          <a:extLst>
            <a:ext uri="{FF2B5EF4-FFF2-40B4-BE49-F238E27FC236}">
              <a16:creationId xmlns:a16="http://schemas.microsoft.com/office/drawing/2014/main" id="{00000000-0008-0000-0000-00000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3" name="Text Box 104">
          <a:extLst>
            <a:ext uri="{FF2B5EF4-FFF2-40B4-BE49-F238E27FC236}">
              <a16:creationId xmlns:a16="http://schemas.microsoft.com/office/drawing/2014/main" id="{00000000-0008-0000-0000-00000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4" name="Text Box 105">
          <a:extLst>
            <a:ext uri="{FF2B5EF4-FFF2-40B4-BE49-F238E27FC236}">
              <a16:creationId xmlns:a16="http://schemas.microsoft.com/office/drawing/2014/main" id="{00000000-0008-0000-0000-00000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5" name="Text Box 106">
          <a:extLst>
            <a:ext uri="{FF2B5EF4-FFF2-40B4-BE49-F238E27FC236}">
              <a16:creationId xmlns:a16="http://schemas.microsoft.com/office/drawing/2014/main" id="{00000000-0008-0000-0000-00000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6" name="Text Box 107">
          <a:extLst>
            <a:ext uri="{FF2B5EF4-FFF2-40B4-BE49-F238E27FC236}">
              <a16:creationId xmlns:a16="http://schemas.microsoft.com/office/drawing/2014/main" id="{00000000-0008-0000-0000-00001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7" name="Text Box 108">
          <a:extLst>
            <a:ext uri="{FF2B5EF4-FFF2-40B4-BE49-F238E27FC236}">
              <a16:creationId xmlns:a16="http://schemas.microsoft.com/office/drawing/2014/main" id="{00000000-0008-0000-0000-00001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8" name="Text Box 109">
          <a:extLst>
            <a:ext uri="{FF2B5EF4-FFF2-40B4-BE49-F238E27FC236}">
              <a16:creationId xmlns:a16="http://schemas.microsoft.com/office/drawing/2014/main" id="{00000000-0008-0000-0000-00001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39" name="Text Box 110">
          <a:extLst>
            <a:ext uri="{FF2B5EF4-FFF2-40B4-BE49-F238E27FC236}">
              <a16:creationId xmlns:a16="http://schemas.microsoft.com/office/drawing/2014/main" id="{00000000-0008-0000-0000-00001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0" name="Text Box 111">
          <a:extLst>
            <a:ext uri="{FF2B5EF4-FFF2-40B4-BE49-F238E27FC236}">
              <a16:creationId xmlns:a16="http://schemas.microsoft.com/office/drawing/2014/main" id="{00000000-0008-0000-0000-00001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1" name="Text Box 112">
          <a:extLst>
            <a:ext uri="{FF2B5EF4-FFF2-40B4-BE49-F238E27FC236}">
              <a16:creationId xmlns:a16="http://schemas.microsoft.com/office/drawing/2014/main" id="{00000000-0008-0000-0000-00001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2" name="Text Box 113">
          <a:extLst>
            <a:ext uri="{FF2B5EF4-FFF2-40B4-BE49-F238E27FC236}">
              <a16:creationId xmlns:a16="http://schemas.microsoft.com/office/drawing/2014/main" id="{00000000-0008-0000-0000-00001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3" name="Text Box 114">
          <a:extLst>
            <a:ext uri="{FF2B5EF4-FFF2-40B4-BE49-F238E27FC236}">
              <a16:creationId xmlns:a16="http://schemas.microsoft.com/office/drawing/2014/main" id="{00000000-0008-0000-0000-00001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4" name="Text Box 115">
          <a:extLst>
            <a:ext uri="{FF2B5EF4-FFF2-40B4-BE49-F238E27FC236}">
              <a16:creationId xmlns:a16="http://schemas.microsoft.com/office/drawing/2014/main" id="{00000000-0008-0000-0000-00001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5" name="Text Box 116">
          <a:extLst>
            <a:ext uri="{FF2B5EF4-FFF2-40B4-BE49-F238E27FC236}">
              <a16:creationId xmlns:a16="http://schemas.microsoft.com/office/drawing/2014/main" id="{00000000-0008-0000-0000-00001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6" name="Text Box 117">
          <a:extLst>
            <a:ext uri="{FF2B5EF4-FFF2-40B4-BE49-F238E27FC236}">
              <a16:creationId xmlns:a16="http://schemas.microsoft.com/office/drawing/2014/main" id="{00000000-0008-0000-0000-00001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7" name="Text Box 118">
          <a:extLst>
            <a:ext uri="{FF2B5EF4-FFF2-40B4-BE49-F238E27FC236}">
              <a16:creationId xmlns:a16="http://schemas.microsoft.com/office/drawing/2014/main" id="{00000000-0008-0000-0000-00001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8" name="Text Box 119">
          <a:extLst>
            <a:ext uri="{FF2B5EF4-FFF2-40B4-BE49-F238E27FC236}">
              <a16:creationId xmlns:a16="http://schemas.microsoft.com/office/drawing/2014/main" id="{00000000-0008-0000-0000-00001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49" name="Text Box 120">
          <a:extLst>
            <a:ext uri="{FF2B5EF4-FFF2-40B4-BE49-F238E27FC236}">
              <a16:creationId xmlns:a16="http://schemas.microsoft.com/office/drawing/2014/main" id="{00000000-0008-0000-0000-00001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0" name="Text Box 121">
          <a:extLst>
            <a:ext uri="{FF2B5EF4-FFF2-40B4-BE49-F238E27FC236}">
              <a16:creationId xmlns:a16="http://schemas.microsoft.com/office/drawing/2014/main" id="{00000000-0008-0000-0000-00001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1" name="Text Box 122">
          <a:extLst>
            <a:ext uri="{FF2B5EF4-FFF2-40B4-BE49-F238E27FC236}">
              <a16:creationId xmlns:a16="http://schemas.microsoft.com/office/drawing/2014/main" id="{00000000-0008-0000-0000-00001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2" name="Text Box 123">
          <a:extLst>
            <a:ext uri="{FF2B5EF4-FFF2-40B4-BE49-F238E27FC236}">
              <a16:creationId xmlns:a16="http://schemas.microsoft.com/office/drawing/2014/main" id="{00000000-0008-0000-0000-00002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3" name="Text Box 124">
          <a:extLst>
            <a:ext uri="{FF2B5EF4-FFF2-40B4-BE49-F238E27FC236}">
              <a16:creationId xmlns:a16="http://schemas.microsoft.com/office/drawing/2014/main" id="{00000000-0008-0000-0000-00002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4" name="Text Box 125">
          <a:extLst>
            <a:ext uri="{FF2B5EF4-FFF2-40B4-BE49-F238E27FC236}">
              <a16:creationId xmlns:a16="http://schemas.microsoft.com/office/drawing/2014/main" id="{00000000-0008-0000-0000-00002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5" name="Text Box 126">
          <a:extLst>
            <a:ext uri="{FF2B5EF4-FFF2-40B4-BE49-F238E27FC236}">
              <a16:creationId xmlns:a16="http://schemas.microsoft.com/office/drawing/2014/main" id="{00000000-0008-0000-0000-00002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6" name="Text Box 127">
          <a:extLst>
            <a:ext uri="{FF2B5EF4-FFF2-40B4-BE49-F238E27FC236}">
              <a16:creationId xmlns:a16="http://schemas.microsoft.com/office/drawing/2014/main" id="{00000000-0008-0000-0000-00002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57" name="Text Box 128">
          <a:extLst>
            <a:ext uri="{FF2B5EF4-FFF2-40B4-BE49-F238E27FC236}">
              <a16:creationId xmlns:a16="http://schemas.microsoft.com/office/drawing/2014/main" id="{00000000-0008-0000-0000-00002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 macro="" textlink="">
      <xdr:nvSpPr>
        <xdr:cNvPr id="43558" name="Line 129">
          <a:extLst>
            <a:ext uri="{FF2B5EF4-FFF2-40B4-BE49-F238E27FC236}">
              <a16:creationId xmlns:a16="http://schemas.microsoft.com/office/drawing/2014/main" id="{00000000-0008-0000-0000-000026AA0000}"/>
            </a:ext>
          </a:extLst>
        </xdr:cNvPr>
        <xdr:cNvSpPr>
          <a:spLocks noChangeShapeType="1"/>
        </xdr:cNvSpPr>
      </xdr:nvSpPr>
      <xdr:spPr bwMode="auto">
        <a:xfrm>
          <a:off x="6705600" y="126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371475</xdr:colOff>
      <xdr:row>4</xdr:row>
      <xdr:rowOff>0</xdr:rowOff>
    </xdr:from>
    <xdr:to>
      <xdr:col>2</xdr:col>
      <xdr:colOff>371475</xdr:colOff>
      <xdr:row>4</xdr:row>
      <xdr:rowOff>0</xdr:rowOff>
    </xdr:to>
    <xdr:sp macro="" textlink="">
      <xdr:nvSpPr>
        <xdr:cNvPr id="43559" name="Line 132">
          <a:extLst>
            <a:ext uri="{FF2B5EF4-FFF2-40B4-BE49-F238E27FC236}">
              <a16:creationId xmlns:a16="http://schemas.microsoft.com/office/drawing/2014/main" id="{00000000-0008-0000-0000-000027AA0000}"/>
            </a:ext>
          </a:extLst>
        </xdr:cNvPr>
        <xdr:cNvSpPr>
          <a:spLocks noChangeShapeType="1"/>
        </xdr:cNvSpPr>
      </xdr:nvSpPr>
      <xdr:spPr bwMode="auto">
        <a:xfrm>
          <a:off x="2419350" y="1266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 macro="" textlink="">
      <xdr:nvSpPr>
        <xdr:cNvPr id="43560" name="Line 135">
          <a:extLst>
            <a:ext uri="{FF2B5EF4-FFF2-40B4-BE49-F238E27FC236}">
              <a16:creationId xmlns:a16="http://schemas.microsoft.com/office/drawing/2014/main" id="{00000000-0008-0000-0000-000028AA0000}"/>
            </a:ext>
          </a:extLst>
        </xdr:cNvPr>
        <xdr:cNvSpPr>
          <a:spLocks noChangeShapeType="1"/>
        </xdr:cNvSpPr>
      </xdr:nvSpPr>
      <xdr:spPr bwMode="auto">
        <a:xfrm>
          <a:off x="6705600" y="126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1" name="Text Box 136">
          <a:extLst>
            <a:ext uri="{FF2B5EF4-FFF2-40B4-BE49-F238E27FC236}">
              <a16:creationId xmlns:a16="http://schemas.microsoft.com/office/drawing/2014/main" id="{00000000-0008-0000-0000-00002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2" name="Text Box 137">
          <a:extLst>
            <a:ext uri="{FF2B5EF4-FFF2-40B4-BE49-F238E27FC236}">
              <a16:creationId xmlns:a16="http://schemas.microsoft.com/office/drawing/2014/main" id="{00000000-0008-0000-0000-00002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3" name="Text Box 138">
          <a:extLst>
            <a:ext uri="{FF2B5EF4-FFF2-40B4-BE49-F238E27FC236}">
              <a16:creationId xmlns:a16="http://schemas.microsoft.com/office/drawing/2014/main" id="{00000000-0008-0000-0000-00002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4" name="Text Box 139">
          <a:extLst>
            <a:ext uri="{FF2B5EF4-FFF2-40B4-BE49-F238E27FC236}">
              <a16:creationId xmlns:a16="http://schemas.microsoft.com/office/drawing/2014/main" id="{00000000-0008-0000-0000-00002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5" name="Text Box 140">
          <a:extLst>
            <a:ext uri="{FF2B5EF4-FFF2-40B4-BE49-F238E27FC236}">
              <a16:creationId xmlns:a16="http://schemas.microsoft.com/office/drawing/2014/main" id="{00000000-0008-0000-0000-00002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6" name="Text Box 141">
          <a:extLst>
            <a:ext uri="{FF2B5EF4-FFF2-40B4-BE49-F238E27FC236}">
              <a16:creationId xmlns:a16="http://schemas.microsoft.com/office/drawing/2014/main" id="{00000000-0008-0000-0000-00002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7" name="Text Box 142">
          <a:extLst>
            <a:ext uri="{FF2B5EF4-FFF2-40B4-BE49-F238E27FC236}">
              <a16:creationId xmlns:a16="http://schemas.microsoft.com/office/drawing/2014/main" id="{00000000-0008-0000-0000-00002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8" name="Text Box 143">
          <a:extLst>
            <a:ext uri="{FF2B5EF4-FFF2-40B4-BE49-F238E27FC236}">
              <a16:creationId xmlns:a16="http://schemas.microsoft.com/office/drawing/2014/main" id="{00000000-0008-0000-0000-00003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69" name="Text Box 144">
          <a:extLst>
            <a:ext uri="{FF2B5EF4-FFF2-40B4-BE49-F238E27FC236}">
              <a16:creationId xmlns:a16="http://schemas.microsoft.com/office/drawing/2014/main" id="{00000000-0008-0000-0000-00003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0" name="Text Box 145">
          <a:extLst>
            <a:ext uri="{FF2B5EF4-FFF2-40B4-BE49-F238E27FC236}">
              <a16:creationId xmlns:a16="http://schemas.microsoft.com/office/drawing/2014/main" id="{00000000-0008-0000-0000-00003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1" name="Text Box 146">
          <a:extLst>
            <a:ext uri="{FF2B5EF4-FFF2-40B4-BE49-F238E27FC236}">
              <a16:creationId xmlns:a16="http://schemas.microsoft.com/office/drawing/2014/main" id="{00000000-0008-0000-0000-00003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2" name="Text Box 147">
          <a:extLst>
            <a:ext uri="{FF2B5EF4-FFF2-40B4-BE49-F238E27FC236}">
              <a16:creationId xmlns:a16="http://schemas.microsoft.com/office/drawing/2014/main" id="{00000000-0008-0000-0000-00003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3" name="Text Box 160">
          <a:extLst>
            <a:ext uri="{FF2B5EF4-FFF2-40B4-BE49-F238E27FC236}">
              <a16:creationId xmlns:a16="http://schemas.microsoft.com/office/drawing/2014/main" id="{00000000-0008-0000-0000-00003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4" name="Text Box 161">
          <a:extLst>
            <a:ext uri="{FF2B5EF4-FFF2-40B4-BE49-F238E27FC236}">
              <a16:creationId xmlns:a16="http://schemas.microsoft.com/office/drawing/2014/main" id="{00000000-0008-0000-0000-00003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5" name="Text Box 162">
          <a:extLst>
            <a:ext uri="{FF2B5EF4-FFF2-40B4-BE49-F238E27FC236}">
              <a16:creationId xmlns:a16="http://schemas.microsoft.com/office/drawing/2014/main" id="{00000000-0008-0000-0000-00003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6" name="Text Box 163">
          <a:extLst>
            <a:ext uri="{FF2B5EF4-FFF2-40B4-BE49-F238E27FC236}">
              <a16:creationId xmlns:a16="http://schemas.microsoft.com/office/drawing/2014/main" id="{00000000-0008-0000-0000-00003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7" name="Text Box 164">
          <a:extLst>
            <a:ext uri="{FF2B5EF4-FFF2-40B4-BE49-F238E27FC236}">
              <a16:creationId xmlns:a16="http://schemas.microsoft.com/office/drawing/2014/main" id="{00000000-0008-0000-0000-00003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8" name="Text Box 165">
          <a:extLst>
            <a:ext uri="{FF2B5EF4-FFF2-40B4-BE49-F238E27FC236}">
              <a16:creationId xmlns:a16="http://schemas.microsoft.com/office/drawing/2014/main" id="{00000000-0008-0000-0000-00003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79" name="Text Box 166">
          <a:extLst>
            <a:ext uri="{FF2B5EF4-FFF2-40B4-BE49-F238E27FC236}">
              <a16:creationId xmlns:a16="http://schemas.microsoft.com/office/drawing/2014/main" id="{00000000-0008-0000-0000-00003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0" name="Text Box 167">
          <a:extLst>
            <a:ext uri="{FF2B5EF4-FFF2-40B4-BE49-F238E27FC236}">
              <a16:creationId xmlns:a16="http://schemas.microsoft.com/office/drawing/2014/main" id="{00000000-0008-0000-0000-00003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1" name="Text Box 168">
          <a:extLst>
            <a:ext uri="{FF2B5EF4-FFF2-40B4-BE49-F238E27FC236}">
              <a16:creationId xmlns:a16="http://schemas.microsoft.com/office/drawing/2014/main" id="{00000000-0008-0000-0000-00003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2" name="Text Box 169">
          <a:extLst>
            <a:ext uri="{FF2B5EF4-FFF2-40B4-BE49-F238E27FC236}">
              <a16:creationId xmlns:a16="http://schemas.microsoft.com/office/drawing/2014/main" id="{00000000-0008-0000-0000-00003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3" name="Text Box 170">
          <a:extLst>
            <a:ext uri="{FF2B5EF4-FFF2-40B4-BE49-F238E27FC236}">
              <a16:creationId xmlns:a16="http://schemas.microsoft.com/office/drawing/2014/main" id="{00000000-0008-0000-0000-00003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4" name="Text Box 171">
          <a:extLst>
            <a:ext uri="{FF2B5EF4-FFF2-40B4-BE49-F238E27FC236}">
              <a16:creationId xmlns:a16="http://schemas.microsoft.com/office/drawing/2014/main" id="{00000000-0008-0000-0000-00004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5" name="Text Box 172">
          <a:extLst>
            <a:ext uri="{FF2B5EF4-FFF2-40B4-BE49-F238E27FC236}">
              <a16:creationId xmlns:a16="http://schemas.microsoft.com/office/drawing/2014/main" id="{00000000-0008-0000-0000-00004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6" name="Text Box 173">
          <a:extLst>
            <a:ext uri="{FF2B5EF4-FFF2-40B4-BE49-F238E27FC236}">
              <a16:creationId xmlns:a16="http://schemas.microsoft.com/office/drawing/2014/main" id="{00000000-0008-0000-0000-00004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7" name="Text Box 174">
          <a:extLst>
            <a:ext uri="{FF2B5EF4-FFF2-40B4-BE49-F238E27FC236}">
              <a16:creationId xmlns:a16="http://schemas.microsoft.com/office/drawing/2014/main" id="{00000000-0008-0000-0000-00004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8" name="Text Box 175">
          <a:extLst>
            <a:ext uri="{FF2B5EF4-FFF2-40B4-BE49-F238E27FC236}">
              <a16:creationId xmlns:a16="http://schemas.microsoft.com/office/drawing/2014/main" id="{00000000-0008-0000-0000-00004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89" name="Text Box 176">
          <a:extLst>
            <a:ext uri="{FF2B5EF4-FFF2-40B4-BE49-F238E27FC236}">
              <a16:creationId xmlns:a16="http://schemas.microsoft.com/office/drawing/2014/main" id="{00000000-0008-0000-0000-00004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0" name="Text Box 177">
          <a:extLst>
            <a:ext uri="{FF2B5EF4-FFF2-40B4-BE49-F238E27FC236}">
              <a16:creationId xmlns:a16="http://schemas.microsoft.com/office/drawing/2014/main" id="{00000000-0008-0000-0000-00004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1" name="Text Box 178">
          <a:extLst>
            <a:ext uri="{FF2B5EF4-FFF2-40B4-BE49-F238E27FC236}">
              <a16:creationId xmlns:a16="http://schemas.microsoft.com/office/drawing/2014/main" id="{00000000-0008-0000-0000-00004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2" name="Text Box 179">
          <a:extLst>
            <a:ext uri="{FF2B5EF4-FFF2-40B4-BE49-F238E27FC236}">
              <a16:creationId xmlns:a16="http://schemas.microsoft.com/office/drawing/2014/main" id="{00000000-0008-0000-0000-00004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3" name="Text Box 180">
          <a:extLst>
            <a:ext uri="{FF2B5EF4-FFF2-40B4-BE49-F238E27FC236}">
              <a16:creationId xmlns:a16="http://schemas.microsoft.com/office/drawing/2014/main" id="{00000000-0008-0000-0000-00004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4" name="Text Box 181">
          <a:extLst>
            <a:ext uri="{FF2B5EF4-FFF2-40B4-BE49-F238E27FC236}">
              <a16:creationId xmlns:a16="http://schemas.microsoft.com/office/drawing/2014/main" id="{00000000-0008-0000-0000-00004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5" name="Text Box 182">
          <a:extLst>
            <a:ext uri="{FF2B5EF4-FFF2-40B4-BE49-F238E27FC236}">
              <a16:creationId xmlns:a16="http://schemas.microsoft.com/office/drawing/2014/main" id="{00000000-0008-0000-0000-00004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6" name="Text Box 183">
          <a:extLst>
            <a:ext uri="{FF2B5EF4-FFF2-40B4-BE49-F238E27FC236}">
              <a16:creationId xmlns:a16="http://schemas.microsoft.com/office/drawing/2014/main" id="{00000000-0008-0000-0000-00004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7" name="Text Box 184">
          <a:extLst>
            <a:ext uri="{FF2B5EF4-FFF2-40B4-BE49-F238E27FC236}">
              <a16:creationId xmlns:a16="http://schemas.microsoft.com/office/drawing/2014/main" id="{00000000-0008-0000-0000-00004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8" name="Text Box 185">
          <a:extLst>
            <a:ext uri="{FF2B5EF4-FFF2-40B4-BE49-F238E27FC236}">
              <a16:creationId xmlns:a16="http://schemas.microsoft.com/office/drawing/2014/main" id="{00000000-0008-0000-0000-00004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599" name="Text Box 186">
          <a:extLst>
            <a:ext uri="{FF2B5EF4-FFF2-40B4-BE49-F238E27FC236}">
              <a16:creationId xmlns:a16="http://schemas.microsoft.com/office/drawing/2014/main" id="{00000000-0008-0000-0000-00004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0" name="Text Box 187">
          <a:extLst>
            <a:ext uri="{FF2B5EF4-FFF2-40B4-BE49-F238E27FC236}">
              <a16:creationId xmlns:a16="http://schemas.microsoft.com/office/drawing/2014/main" id="{00000000-0008-0000-0000-00005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1" name="Text Box 188">
          <a:extLst>
            <a:ext uri="{FF2B5EF4-FFF2-40B4-BE49-F238E27FC236}">
              <a16:creationId xmlns:a16="http://schemas.microsoft.com/office/drawing/2014/main" id="{00000000-0008-0000-0000-00005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2" name="Text Box 189">
          <a:extLst>
            <a:ext uri="{FF2B5EF4-FFF2-40B4-BE49-F238E27FC236}">
              <a16:creationId xmlns:a16="http://schemas.microsoft.com/office/drawing/2014/main" id="{00000000-0008-0000-0000-00005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3" name="Text Box 190">
          <a:extLst>
            <a:ext uri="{FF2B5EF4-FFF2-40B4-BE49-F238E27FC236}">
              <a16:creationId xmlns:a16="http://schemas.microsoft.com/office/drawing/2014/main" id="{00000000-0008-0000-0000-00005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4" name="Text Box 191">
          <a:extLst>
            <a:ext uri="{FF2B5EF4-FFF2-40B4-BE49-F238E27FC236}">
              <a16:creationId xmlns:a16="http://schemas.microsoft.com/office/drawing/2014/main" id="{00000000-0008-0000-0000-00005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5" name="Text Box 192">
          <a:extLst>
            <a:ext uri="{FF2B5EF4-FFF2-40B4-BE49-F238E27FC236}">
              <a16:creationId xmlns:a16="http://schemas.microsoft.com/office/drawing/2014/main" id="{00000000-0008-0000-0000-00005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6" name="Text Box 193">
          <a:extLst>
            <a:ext uri="{FF2B5EF4-FFF2-40B4-BE49-F238E27FC236}">
              <a16:creationId xmlns:a16="http://schemas.microsoft.com/office/drawing/2014/main" id="{00000000-0008-0000-0000-00005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7" name="Text Box 194">
          <a:extLst>
            <a:ext uri="{FF2B5EF4-FFF2-40B4-BE49-F238E27FC236}">
              <a16:creationId xmlns:a16="http://schemas.microsoft.com/office/drawing/2014/main" id="{00000000-0008-0000-0000-00005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8" name="Text Box 195">
          <a:extLst>
            <a:ext uri="{FF2B5EF4-FFF2-40B4-BE49-F238E27FC236}">
              <a16:creationId xmlns:a16="http://schemas.microsoft.com/office/drawing/2014/main" id="{00000000-0008-0000-0000-00005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09" name="Text Box 196">
          <a:extLst>
            <a:ext uri="{FF2B5EF4-FFF2-40B4-BE49-F238E27FC236}">
              <a16:creationId xmlns:a16="http://schemas.microsoft.com/office/drawing/2014/main" id="{00000000-0008-0000-0000-00005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0" name="Text Box 197">
          <a:extLst>
            <a:ext uri="{FF2B5EF4-FFF2-40B4-BE49-F238E27FC236}">
              <a16:creationId xmlns:a16="http://schemas.microsoft.com/office/drawing/2014/main" id="{00000000-0008-0000-0000-00005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1" name="Text Box 198">
          <a:extLst>
            <a:ext uri="{FF2B5EF4-FFF2-40B4-BE49-F238E27FC236}">
              <a16:creationId xmlns:a16="http://schemas.microsoft.com/office/drawing/2014/main" id="{00000000-0008-0000-0000-00005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2" name="Text Box 199">
          <a:extLst>
            <a:ext uri="{FF2B5EF4-FFF2-40B4-BE49-F238E27FC236}">
              <a16:creationId xmlns:a16="http://schemas.microsoft.com/office/drawing/2014/main" id="{00000000-0008-0000-0000-00005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3" name="Text Box 200">
          <a:extLst>
            <a:ext uri="{FF2B5EF4-FFF2-40B4-BE49-F238E27FC236}">
              <a16:creationId xmlns:a16="http://schemas.microsoft.com/office/drawing/2014/main" id="{00000000-0008-0000-0000-00005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4" name="Text Box 201">
          <a:extLst>
            <a:ext uri="{FF2B5EF4-FFF2-40B4-BE49-F238E27FC236}">
              <a16:creationId xmlns:a16="http://schemas.microsoft.com/office/drawing/2014/main" id="{00000000-0008-0000-0000-00005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5" name="Text Box 202">
          <a:extLst>
            <a:ext uri="{FF2B5EF4-FFF2-40B4-BE49-F238E27FC236}">
              <a16:creationId xmlns:a16="http://schemas.microsoft.com/office/drawing/2014/main" id="{00000000-0008-0000-0000-00005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6" name="Text Box 203">
          <a:extLst>
            <a:ext uri="{FF2B5EF4-FFF2-40B4-BE49-F238E27FC236}">
              <a16:creationId xmlns:a16="http://schemas.microsoft.com/office/drawing/2014/main" id="{00000000-0008-0000-0000-00006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7" name="Text Box 204">
          <a:extLst>
            <a:ext uri="{FF2B5EF4-FFF2-40B4-BE49-F238E27FC236}">
              <a16:creationId xmlns:a16="http://schemas.microsoft.com/office/drawing/2014/main" id="{00000000-0008-0000-0000-00006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8" name="Text Box 205">
          <a:extLst>
            <a:ext uri="{FF2B5EF4-FFF2-40B4-BE49-F238E27FC236}">
              <a16:creationId xmlns:a16="http://schemas.microsoft.com/office/drawing/2014/main" id="{00000000-0008-0000-0000-00006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19" name="Text Box 206">
          <a:extLst>
            <a:ext uri="{FF2B5EF4-FFF2-40B4-BE49-F238E27FC236}">
              <a16:creationId xmlns:a16="http://schemas.microsoft.com/office/drawing/2014/main" id="{00000000-0008-0000-0000-00006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0" name="Text Box 207">
          <a:extLst>
            <a:ext uri="{FF2B5EF4-FFF2-40B4-BE49-F238E27FC236}">
              <a16:creationId xmlns:a16="http://schemas.microsoft.com/office/drawing/2014/main" id="{00000000-0008-0000-0000-00006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1" name="Text Box 208">
          <a:extLst>
            <a:ext uri="{FF2B5EF4-FFF2-40B4-BE49-F238E27FC236}">
              <a16:creationId xmlns:a16="http://schemas.microsoft.com/office/drawing/2014/main" id="{00000000-0008-0000-0000-00006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2" name="Text Box 209">
          <a:extLst>
            <a:ext uri="{FF2B5EF4-FFF2-40B4-BE49-F238E27FC236}">
              <a16:creationId xmlns:a16="http://schemas.microsoft.com/office/drawing/2014/main" id="{00000000-0008-0000-0000-00006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3" name="Text Box 210">
          <a:extLst>
            <a:ext uri="{FF2B5EF4-FFF2-40B4-BE49-F238E27FC236}">
              <a16:creationId xmlns:a16="http://schemas.microsoft.com/office/drawing/2014/main" id="{00000000-0008-0000-0000-00006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4" name="Text Box 211">
          <a:extLst>
            <a:ext uri="{FF2B5EF4-FFF2-40B4-BE49-F238E27FC236}">
              <a16:creationId xmlns:a16="http://schemas.microsoft.com/office/drawing/2014/main" id="{00000000-0008-0000-0000-00006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5" name="Text Box 212">
          <a:extLst>
            <a:ext uri="{FF2B5EF4-FFF2-40B4-BE49-F238E27FC236}">
              <a16:creationId xmlns:a16="http://schemas.microsoft.com/office/drawing/2014/main" id="{00000000-0008-0000-0000-00006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6" name="Text Box 213">
          <a:extLst>
            <a:ext uri="{FF2B5EF4-FFF2-40B4-BE49-F238E27FC236}">
              <a16:creationId xmlns:a16="http://schemas.microsoft.com/office/drawing/2014/main" id="{00000000-0008-0000-0000-00006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7" name="Text Box 214">
          <a:extLst>
            <a:ext uri="{FF2B5EF4-FFF2-40B4-BE49-F238E27FC236}">
              <a16:creationId xmlns:a16="http://schemas.microsoft.com/office/drawing/2014/main" id="{00000000-0008-0000-0000-00006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8" name="Text Box 215">
          <a:extLst>
            <a:ext uri="{FF2B5EF4-FFF2-40B4-BE49-F238E27FC236}">
              <a16:creationId xmlns:a16="http://schemas.microsoft.com/office/drawing/2014/main" id="{00000000-0008-0000-0000-00006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29" name="Text Box 216">
          <a:extLst>
            <a:ext uri="{FF2B5EF4-FFF2-40B4-BE49-F238E27FC236}">
              <a16:creationId xmlns:a16="http://schemas.microsoft.com/office/drawing/2014/main" id="{00000000-0008-0000-0000-00006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0" name="Text Box 217">
          <a:extLst>
            <a:ext uri="{FF2B5EF4-FFF2-40B4-BE49-F238E27FC236}">
              <a16:creationId xmlns:a16="http://schemas.microsoft.com/office/drawing/2014/main" id="{00000000-0008-0000-0000-00006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1" name="Text Box 218">
          <a:extLst>
            <a:ext uri="{FF2B5EF4-FFF2-40B4-BE49-F238E27FC236}">
              <a16:creationId xmlns:a16="http://schemas.microsoft.com/office/drawing/2014/main" id="{00000000-0008-0000-0000-00006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2" name="Text Box 219">
          <a:extLst>
            <a:ext uri="{FF2B5EF4-FFF2-40B4-BE49-F238E27FC236}">
              <a16:creationId xmlns:a16="http://schemas.microsoft.com/office/drawing/2014/main" id="{00000000-0008-0000-0000-00007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3" name="Text Box 220">
          <a:extLst>
            <a:ext uri="{FF2B5EF4-FFF2-40B4-BE49-F238E27FC236}">
              <a16:creationId xmlns:a16="http://schemas.microsoft.com/office/drawing/2014/main" id="{00000000-0008-0000-0000-00007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4" name="Text Box 221">
          <a:extLst>
            <a:ext uri="{FF2B5EF4-FFF2-40B4-BE49-F238E27FC236}">
              <a16:creationId xmlns:a16="http://schemas.microsoft.com/office/drawing/2014/main" id="{00000000-0008-0000-0000-00007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5" name="Text Box 222">
          <a:extLst>
            <a:ext uri="{FF2B5EF4-FFF2-40B4-BE49-F238E27FC236}">
              <a16:creationId xmlns:a16="http://schemas.microsoft.com/office/drawing/2014/main" id="{00000000-0008-0000-0000-00007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6" name="Text Box 223">
          <a:extLst>
            <a:ext uri="{FF2B5EF4-FFF2-40B4-BE49-F238E27FC236}">
              <a16:creationId xmlns:a16="http://schemas.microsoft.com/office/drawing/2014/main" id="{00000000-0008-0000-0000-00007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7" name="Text Box 224">
          <a:extLst>
            <a:ext uri="{FF2B5EF4-FFF2-40B4-BE49-F238E27FC236}">
              <a16:creationId xmlns:a16="http://schemas.microsoft.com/office/drawing/2014/main" id="{00000000-0008-0000-0000-00007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8" name="Text Box 225">
          <a:extLst>
            <a:ext uri="{FF2B5EF4-FFF2-40B4-BE49-F238E27FC236}">
              <a16:creationId xmlns:a16="http://schemas.microsoft.com/office/drawing/2014/main" id="{00000000-0008-0000-0000-00007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39" name="Text Box 226">
          <a:extLst>
            <a:ext uri="{FF2B5EF4-FFF2-40B4-BE49-F238E27FC236}">
              <a16:creationId xmlns:a16="http://schemas.microsoft.com/office/drawing/2014/main" id="{00000000-0008-0000-0000-00007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0" name="Text Box 227">
          <a:extLst>
            <a:ext uri="{FF2B5EF4-FFF2-40B4-BE49-F238E27FC236}">
              <a16:creationId xmlns:a16="http://schemas.microsoft.com/office/drawing/2014/main" id="{00000000-0008-0000-0000-00007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1" name="Text Box 228">
          <a:extLst>
            <a:ext uri="{FF2B5EF4-FFF2-40B4-BE49-F238E27FC236}">
              <a16:creationId xmlns:a16="http://schemas.microsoft.com/office/drawing/2014/main" id="{00000000-0008-0000-0000-00007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2" name="Text Box 229">
          <a:extLst>
            <a:ext uri="{FF2B5EF4-FFF2-40B4-BE49-F238E27FC236}">
              <a16:creationId xmlns:a16="http://schemas.microsoft.com/office/drawing/2014/main" id="{00000000-0008-0000-0000-00007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3" name="Text Box 230">
          <a:extLst>
            <a:ext uri="{FF2B5EF4-FFF2-40B4-BE49-F238E27FC236}">
              <a16:creationId xmlns:a16="http://schemas.microsoft.com/office/drawing/2014/main" id="{00000000-0008-0000-0000-00007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4" name="Text Box 231">
          <a:extLst>
            <a:ext uri="{FF2B5EF4-FFF2-40B4-BE49-F238E27FC236}">
              <a16:creationId xmlns:a16="http://schemas.microsoft.com/office/drawing/2014/main" id="{00000000-0008-0000-0000-00007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5" name="Text Box 232">
          <a:extLst>
            <a:ext uri="{FF2B5EF4-FFF2-40B4-BE49-F238E27FC236}">
              <a16:creationId xmlns:a16="http://schemas.microsoft.com/office/drawing/2014/main" id="{00000000-0008-0000-0000-00007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6" name="Text Box 233">
          <a:extLst>
            <a:ext uri="{FF2B5EF4-FFF2-40B4-BE49-F238E27FC236}">
              <a16:creationId xmlns:a16="http://schemas.microsoft.com/office/drawing/2014/main" id="{00000000-0008-0000-0000-00007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7" name="Text Box 234">
          <a:extLst>
            <a:ext uri="{FF2B5EF4-FFF2-40B4-BE49-F238E27FC236}">
              <a16:creationId xmlns:a16="http://schemas.microsoft.com/office/drawing/2014/main" id="{00000000-0008-0000-0000-00007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8" name="Text Box 235">
          <a:extLst>
            <a:ext uri="{FF2B5EF4-FFF2-40B4-BE49-F238E27FC236}">
              <a16:creationId xmlns:a16="http://schemas.microsoft.com/office/drawing/2014/main" id="{00000000-0008-0000-0000-00008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49" name="Text Box 236">
          <a:extLst>
            <a:ext uri="{FF2B5EF4-FFF2-40B4-BE49-F238E27FC236}">
              <a16:creationId xmlns:a16="http://schemas.microsoft.com/office/drawing/2014/main" id="{00000000-0008-0000-0000-00008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0" name="Text Box 237">
          <a:extLst>
            <a:ext uri="{FF2B5EF4-FFF2-40B4-BE49-F238E27FC236}">
              <a16:creationId xmlns:a16="http://schemas.microsoft.com/office/drawing/2014/main" id="{00000000-0008-0000-0000-00008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1" name="Text Box 238">
          <a:extLst>
            <a:ext uri="{FF2B5EF4-FFF2-40B4-BE49-F238E27FC236}">
              <a16:creationId xmlns:a16="http://schemas.microsoft.com/office/drawing/2014/main" id="{00000000-0008-0000-0000-00008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2" name="Text Box 239">
          <a:extLst>
            <a:ext uri="{FF2B5EF4-FFF2-40B4-BE49-F238E27FC236}">
              <a16:creationId xmlns:a16="http://schemas.microsoft.com/office/drawing/2014/main" id="{00000000-0008-0000-0000-00008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3" name="Text Box 240">
          <a:extLst>
            <a:ext uri="{FF2B5EF4-FFF2-40B4-BE49-F238E27FC236}">
              <a16:creationId xmlns:a16="http://schemas.microsoft.com/office/drawing/2014/main" id="{00000000-0008-0000-0000-00008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4" name="Text Box 241">
          <a:extLst>
            <a:ext uri="{FF2B5EF4-FFF2-40B4-BE49-F238E27FC236}">
              <a16:creationId xmlns:a16="http://schemas.microsoft.com/office/drawing/2014/main" id="{00000000-0008-0000-0000-00008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5" name="Text Box 242">
          <a:extLst>
            <a:ext uri="{FF2B5EF4-FFF2-40B4-BE49-F238E27FC236}">
              <a16:creationId xmlns:a16="http://schemas.microsoft.com/office/drawing/2014/main" id="{00000000-0008-0000-0000-000087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6" name="Text Box 243">
          <a:extLst>
            <a:ext uri="{FF2B5EF4-FFF2-40B4-BE49-F238E27FC236}">
              <a16:creationId xmlns:a16="http://schemas.microsoft.com/office/drawing/2014/main" id="{00000000-0008-0000-0000-000088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7" name="Text Box 244">
          <a:extLst>
            <a:ext uri="{FF2B5EF4-FFF2-40B4-BE49-F238E27FC236}">
              <a16:creationId xmlns:a16="http://schemas.microsoft.com/office/drawing/2014/main" id="{00000000-0008-0000-0000-000089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8" name="Text Box 245">
          <a:extLst>
            <a:ext uri="{FF2B5EF4-FFF2-40B4-BE49-F238E27FC236}">
              <a16:creationId xmlns:a16="http://schemas.microsoft.com/office/drawing/2014/main" id="{00000000-0008-0000-0000-00008A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59" name="Text Box 246">
          <a:extLst>
            <a:ext uri="{FF2B5EF4-FFF2-40B4-BE49-F238E27FC236}">
              <a16:creationId xmlns:a16="http://schemas.microsoft.com/office/drawing/2014/main" id="{00000000-0008-0000-0000-00008B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0" name="Text Box 247">
          <a:extLst>
            <a:ext uri="{FF2B5EF4-FFF2-40B4-BE49-F238E27FC236}">
              <a16:creationId xmlns:a16="http://schemas.microsoft.com/office/drawing/2014/main" id="{00000000-0008-0000-0000-00008C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1" name="Text Box 248">
          <a:extLst>
            <a:ext uri="{FF2B5EF4-FFF2-40B4-BE49-F238E27FC236}">
              <a16:creationId xmlns:a16="http://schemas.microsoft.com/office/drawing/2014/main" id="{00000000-0008-0000-0000-00008D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2" name="Text Box 249">
          <a:extLst>
            <a:ext uri="{FF2B5EF4-FFF2-40B4-BE49-F238E27FC236}">
              <a16:creationId xmlns:a16="http://schemas.microsoft.com/office/drawing/2014/main" id="{00000000-0008-0000-0000-00008E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3" name="Text Box 250">
          <a:extLst>
            <a:ext uri="{FF2B5EF4-FFF2-40B4-BE49-F238E27FC236}">
              <a16:creationId xmlns:a16="http://schemas.microsoft.com/office/drawing/2014/main" id="{00000000-0008-0000-0000-00008F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4" name="Text Box 251">
          <a:extLst>
            <a:ext uri="{FF2B5EF4-FFF2-40B4-BE49-F238E27FC236}">
              <a16:creationId xmlns:a16="http://schemas.microsoft.com/office/drawing/2014/main" id="{00000000-0008-0000-0000-000090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5" name="Text Box 252">
          <a:extLst>
            <a:ext uri="{FF2B5EF4-FFF2-40B4-BE49-F238E27FC236}">
              <a16:creationId xmlns:a16="http://schemas.microsoft.com/office/drawing/2014/main" id="{00000000-0008-0000-0000-000091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6" name="Text Box 253">
          <a:extLst>
            <a:ext uri="{FF2B5EF4-FFF2-40B4-BE49-F238E27FC236}">
              <a16:creationId xmlns:a16="http://schemas.microsoft.com/office/drawing/2014/main" id="{00000000-0008-0000-0000-000092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7" name="Text Box 254">
          <a:extLst>
            <a:ext uri="{FF2B5EF4-FFF2-40B4-BE49-F238E27FC236}">
              <a16:creationId xmlns:a16="http://schemas.microsoft.com/office/drawing/2014/main" id="{00000000-0008-0000-0000-000093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8" name="Text Box 255">
          <a:extLst>
            <a:ext uri="{FF2B5EF4-FFF2-40B4-BE49-F238E27FC236}">
              <a16:creationId xmlns:a16="http://schemas.microsoft.com/office/drawing/2014/main" id="{00000000-0008-0000-0000-000094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69" name="Text Box 256">
          <a:extLst>
            <a:ext uri="{FF2B5EF4-FFF2-40B4-BE49-F238E27FC236}">
              <a16:creationId xmlns:a16="http://schemas.microsoft.com/office/drawing/2014/main" id="{00000000-0008-0000-0000-000095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 macro="" textlink="">
      <xdr:nvSpPr>
        <xdr:cNvPr id="43670" name="Text Box 257">
          <a:extLst>
            <a:ext uri="{FF2B5EF4-FFF2-40B4-BE49-F238E27FC236}">
              <a16:creationId xmlns:a16="http://schemas.microsoft.com/office/drawing/2014/main" id="{00000000-0008-0000-0000-000096AA0000}"/>
            </a:ext>
          </a:extLst>
        </xdr:cNvPr>
        <xdr:cNvSpPr txBox="1">
          <a:spLocks noChangeArrowheads="1"/>
        </xdr:cNvSpPr>
      </xdr:nvSpPr>
      <xdr:spPr bwMode="auto">
        <a:xfrm>
          <a:off x="8486775" y="719137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1148" rIns="27432" bIns="41148" anchor="ctr" upright="1"/>
        <a:lstStyle/>
        <a:p>
          <a:pPr algn="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ngsanaUPC"/>
              <a:cs typeface="AngsanaUPC"/>
            </a:rPr>
            <a:t>แบบ ผ.6</a:t>
          </a:r>
        </a:p>
      </xdr:txBody>
    </xdr:sp>
    <xdr:clientData/>
  </xdr:twoCellAnchor>
  <xdr:twoCellAnchor>
    <xdr:from>
      <xdr:col>6</xdr:col>
      <xdr:colOff>247650</xdr:colOff>
      <xdr:row>4</xdr:row>
      <xdr:rowOff>0</xdr:rowOff>
    </xdr:from>
    <xdr:to>
      <xdr:col>6</xdr:col>
      <xdr:colOff>247650</xdr:colOff>
      <xdr:row>4</xdr:row>
      <xdr:rowOff>9525</xdr:rowOff>
    </xdr:to>
    <xdr:sp macro="" textlink="">
      <xdr:nvSpPr>
        <xdr:cNvPr id="43671" name="Line 258">
          <a:extLst>
            <a:ext uri="{FF2B5EF4-FFF2-40B4-BE49-F238E27FC236}">
              <a16:creationId xmlns:a16="http://schemas.microsoft.com/office/drawing/2014/main" id="{00000000-0008-0000-0000-000097AA0000}"/>
            </a:ext>
          </a:extLst>
        </xdr:cNvPr>
        <xdr:cNvSpPr>
          <a:spLocks noChangeShapeType="1"/>
        </xdr:cNvSpPr>
      </xdr:nvSpPr>
      <xdr:spPr bwMode="auto">
        <a:xfrm>
          <a:off x="6705600" y="12668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rsonal_02\d\MSOFFICE\EXCEL\PE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ข้อมูลข้าราชการครู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7"/>
  <sheetViews>
    <sheetView tabSelected="1" view="pageBreakPreview" zoomScale="80" zoomScaleNormal="90" zoomScaleSheetLayoutView="80" workbookViewId="0">
      <selection activeCell="A2" sqref="A2:I2"/>
    </sheetView>
  </sheetViews>
  <sheetFormatPr defaultColWidth="8" defaultRowHeight="23.25" customHeight="1"/>
  <cols>
    <col min="1" max="1" width="9.375" style="3" bestFit="1" customWidth="1"/>
    <col min="2" max="2" width="17.5" style="3" customWidth="1"/>
    <col min="3" max="3" width="31.25" style="3" customWidth="1"/>
    <col min="4" max="4" width="10.25" style="3" customWidth="1"/>
    <col min="5" max="5" width="9.375" style="17" customWidth="1"/>
    <col min="6" max="6" width="7" style="3" customWidth="1"/>
    <col min="7" max="7" width="14.125" style="3" bestFit="1" customWidth="1"/>
    <col min="8" max="8" width="12.5" style="3" customWidth="1"/>
    <col min="9" max="9" width="15.625" style="3" customWidth="1"/>
    <col min="10" max="16384" width="8" style="3"/>
  </cols>
  <sheetData>
    <row r="1" spans="1:10" s="18" customFormat="1" ht="25.5" customHeight="1">
      <c r="A1" s="76" t="s">
        <v>151</v>
      </c>
      <c r="B1" s="76"/>
      <c r="C1" s="76"/>
      <c r="D1" s="76"/>
      <c r="E1" s="76"/>
      <c r="F1" s="76"/>
      <c r="G1" s="76"/>
      <c r="H1" s="76"/>
      <c r="I1" s="76"/>
      <c r="J1" s="70"/>
    </row>
    <row r="2" spans="1:10" s="18" customFormat="1" ht="25.5" customHeight="1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1"/>
    </row>
    <row r="3" spans="1:10" ht="25.5" customHeight="1">
      <c r="A3" s="80"/>
      <c r="B3" s="80"/>
      <c r="C3" s="80"/>
      <c r="D3" s="80"/>
      <c r="E3" s="80"/>
      <c r="F3" s="80"/>
      <c r="G3" s="80"/>
      <c r="H3" s="80"/>
      <c r="I3" s="80"/>
    </row>
    <row r="4" spans="1:10" ht="23.25" customHeight="1">
      <c r="A4" s="4"/>
      <c r="B4" s="4"/>
      <c r="C4" s="5"/>
      <c r="D4" s="5"/>
      <c r="E4" s="5"/>
      <c r="F4" s="5"/>
      <c r="G4" s="5"/>
      <c r="H4" s="5"/>
      <c r="I4" s="6" t="s">
        <v>0</v>
      </c>
    </row>
    <row r="5" spans="1:10" s="7" customFormat="1" ht="23.25" customHeight="1">
      <c r="A5" s="78" t="s">
        <v>3</v>
      </c>
      <c r="B5" s="78" t="s">
        <v>1</v>
      </c>
      <c r="C5" s="78" t="s">
        <v>8</v>
      </c>
      <c r="D5" s="74" t="s">
        <v>10</v>
      </c>
      <c r="E5" s="72" t="s">
        <v>4</v>
      </c>
      <c r="F5" s="72" t="s">
        <v>5</v>
      </c>
      <c r="G5" s="72" t="s">
        <v>6</v>
      </c>
      <c r="H5" s="72" t="s">
        <v>7</v>
      </c>
      <c r="I5" s="78" t="s">
        <v>2</v>
      </c>
    </row>
    <row r="6" spans="1:10" ht="23.25" customHeight="1" thickBot="1">
      <c r="A6" s="81"/>
      <c r="B6" s="81"/>
      <c r="C6" s="81"/>
      <c r="D6" s="75"/>
      <c r="E6" s="73"/>
      <c r="F6" s="73"/>
      <c r="G6" s="73"/>
      <c r="H6" s="73"/>
      <c r="I6" s="79"/>
    </row>
    <row r="7" spans="1:10" ht="23.25" customHeight="1" thickTop="1">
      <c r="A7" s="8"/>
      <c r="B7" s="8"/>
      <c r="C7" s="9" t="s">
        <v>9</v>
      </c>
      <c r="D7" s="9"/>
      <c r="E7" s="10"/>
      <c r="F7" s="11"/>
      <c r="G7" s="12"/>
      <c r="H7" s="13">
        <f>H8+H17</f>
        <v>0</v>
      </c>
      <c r="I7" s="12"/>
    </row>
    <row r="8" spans="1:10" ht="23.25" customHeight="1">
      <c r="A8" s="35"/>
      <c r="B8" s="35"/>
      <c r="C8" s="36" t="s">
        <v>12</v>
      </c>
      <c r="D8" s="36"/>
      <c r="E8" s="37"/>
      <c r="F8" s="38"/>
      <c r="G8" s="39"/>
      <c r="H8" s="40">
        <f>SUM(H9:H14)</f>
        <v>0</v>
      </c>
      <c r="I8" s="39"/>
    </row>
    <row r="9" spans="1:10" s="24" customFormat="1" ht="23.25" customHeight="1">
      <c r="A9" s="19"/>
      <c r="B9" s="19"/>
      <c r="C9" s="20"/>
      <c r="D9" s="20"/>
      <c r="E9" s="19"/>
      <c r="F9" s="19"/>
      <c r="G9" s="21"/>
      <c r="H9" s="22">
        <f>F9*G9</f>
        <v>0</v>
      </c>
      <c r="I9" s="23"/>
    </row>
    <row r="10" spans="1:10" s="24" customFormat="1" ht="24">
      <c r="A10" s="19"/>
      <c r="B10" s="19"/>
      <c r="C10" s="33"/>
      <c r="D10" s="20"/>
      <c r="E10" s="19"/>
      <c r="F10" s="19"/>
      <c r="G10" s="21"/>
      <c r="H10" s="22">
        <f>F10*G10</f>
        <v>0</v>
      </c>
      <c r="I10" s="23"/>
    </row>
    <row r="11" spans="1:10" s="24" customFormat="1" ht="23.25" customHeight="1">
      <c r="A11" s="19"/>
      <c r="B11" s="19"/>
      <c r="C11" s="20"/>
      <c r="D11" s="20"/>
      <c r="E11" s="19"/>
      <c r="F11" s="19"/>
      <c r="G11" s="21"/>
      <c r="H11" s="22">
        <f t="shared" ref="H11:H24" si="0">F11*G11</f>
        <v>0</v>
      </c>
      <c r="I11" s="23"/>
    </row>
    <row r="12" spans="1:10" s="24" customFormat="1" ht="23.25" customHeight="1">
      <c r="A12" s="19"/>
      <c r="B12" s="19"/>
      <c r="C12" s="25"/>
      <c r="D12" s="25"/>
      <c r="E12" s="19"/>
      <c r="F12" s="19"/>
      <c r="G12" s="27"/>
      <c r="H12" s="22">
        <f t="shared" si="0"/>
        <v>0</v>
      </c>
      <c r="I12" s="28"/>
    </row>
    <row r="13" spans="1:10" s="24" customFormat="1" ht="23.25" customHeight="1">
      <c r="A13" s="19"/>
      <c r="B13" s="19"/>
      <c r="C13" s="25"/>
      <c r="D13" s="25"/>
      <c r="E13" s="26"/>
      <c r="F13" s="26"/>
      <c r="G13" s="27"/>
      <c r="H13" s="22">
        <f t="shared" si="0"/>
        <v>0</v>
      </c>
      <c r="I13" s="28"/>
    </row>
    <row r="14" spans="1:10" s="24" customFormat="1" ht="23.25" customHeight="1">
      <c r="A14" s="19"/>
      <c r="B14" s="19"/>
      <c r="C14" s="25"/>
      <c r="D14" s="25"/>
      <c r="E14" s="26"/>
      <c r="F14" s="26"/>
      <c r="G14" s="27"/>
      <c r="H14" s="22">
        <f t="shared" si="0"/>
        <v>0</v>
      </c>
      <c r="I14" s="28"/>
    </row>
    <row r="15" spans="1:10" s="24" customFormat="1" ht="23.25" customHeight="1">
      <c r="A15" s="19"/>
      <c r="B15" s="19"/>
      <c r="C15" s="25"/>
      <c r="D15" s="25"/>
      <c r="E15" s="26"/>
      <c r="F15" s="26"/>
      <c r="G15" s="27"/>
      <c r="H15" s="22">
        <f t="shared" si="0"/>
        <v>0</v>
      </c>
      <c r="I15" s="28"/>
    </row>
    <row r="16" spans="1:10" s="24" customFormat="1" ht="23.25" customHeight="1">
      <c r="A16" s="19"/>
      <c r="B16" s="19"/>
      <c r="C16" s="25"/>
      <c r="D16" s="25"/>
      <c r="E16" s="26"/>
      <c r="F16" s="26"/>
      <c r="G16" s="27"/>
      <c r="H16" s="22"/>
      <c r="I16" s="28"/>
    </row>
    <row r="17" spans="1:9" s="24" customFormat="1" ht="23.25" customHeight="1">
      <c r="A17" s="41"/>
      <c r="B17" s="41"/>
      <c r="C17" s="47" t="s">
        <v>13</v>
      </c>
      <c r="D17" s="42"/>
      <c r="E17" s="43"/>
      <c r="F17" s="43"/>
      <c r="G17" s="44"/>
      <c r="H17" s="45">
        <f>SUM(H18:H24)</f>
        <v>0</v>
      </c>
      <c r="I17" s="46"/>
    </row>
    <row r="18" spans="1:9" s="24" customFormat="1" ht="23.25" customHeight="1">
      <c r="A18" s="19"/>
      <c r="B18" s="19"/>
      <c r="C18" s="29"/>
      <c r="D18" s="29"/>
      <c r="E18" s="30"/>
      <c r="F18" s="30"/>
      <c r="G18" s="31"/>
      <c r="H18" s="22">
        <f t="shared" si="0"/>
        <v>0</v>
      </c>
      <c r="I18" s="32"/>
    </row>
    <row r="19" spans="1:9" s="24" customFormat="1" ht="23.25" customHeight="1">
      <c r="A19" s="19"/>
      <c r="B19" s="19"/>
      <c r="C19" s="29"/>
      <c r="D19" s="29"/>
      <c r="E19" s="30"/>
      <c r="F19" s="30"/>
      <c r="G19" s="31"/>
      <c r="H19" s="22">
        <f t="shared" si="0"/>
        <v>0</v>
      </c>
      <c r="I19" s="32"/>
    </row>
    <row r="20" spans="1:9" s="24" customFormat="1" ht="23.25" customHeight="1">
      <c r="A20" s="19"/>
      <c r="B20" s="19"/>
      <c r="C20" s="29"/>
      <c r="D20" s="29"/>
      <c r="E20" s="30"/>
      <c r="F20" s="30"/>
      <c r="G20" s="31"/>
      <c r="H20" s="22">
        <f t="shared" si="0"/>
        <v>0</v>
      </c>
      <c r="I20" s="32"/>
    </row>
    <row r="21" spans="1:9" s="24" customFormat="1" ht="23.25" customHeight="1">
      <c r="A21" s="19"/>
      <c r="B21" s="19"/>
      <c r="C21" s="29"/>
      <c r="D21" s="29"/>
      <c r="E21" s="30"/>
      <c r="F21" s="30"/>
      <c r="G21" s="31"/>
      <c r="H21" s="22">
        <f t="shared" si="0"/>
        <v>0</v>
      </c>
      <c r="I21" s="32"/>
    </row>
    <row r="22" spans="1:9" s="24" customFormat="1" ht="23.25" customHeight="1">
      <c r="A22" s="19"/>
      <c r="B22" s="19"/>
      <c r="C22" s="29"/>
      <c r="D22" s="29"/>
      <c r="E22" s="30"/>
      <c r="F22" s="30"/>
      <c r="G22" s="31"/>
      <c r="H22" s="22">
        <f t="shared" si="0"/>
        <v>0</v>
      </c>
      <c r="I22" s="32"/>
    </row>
    <row r="23" spans="1:9" s="24" customFormat="1" ht="23.25" customHeight="1">
      <c r="A23" s="19"/>
      <c r="B23" s="19"/>
      <c r="C23" s="29"/>
      <c r="D23" s="29"/>
      <c r="E23" s="30"/>
      <c r="F23" s="30"/>
      <c r="G23" s="31"/>
      <c r="H23" s="22">
        <f t="shared" si="0"/>
        <v>0</v>
      </c>
      <c r="I23" s="32"/>
    </row>
    <row r="24" spans="1:9" ht="24">
      <c r="A24" s="14"/>
      <c r="B24" s="14"/>
      <c r="C24" s="48"/>
      <c r="D24" s="15"/>
      <c r="E24" s="49"/>
      <c r="F24" s="49"/>
      <c r="G24" s="50"/>
      <c r="H24" s="34">
        <f t="shared" si="0"/>
        <v>0</v>
      </c>
      <c r="I24" s="16"/>
    </row>
    <row r="26" spans="1:9" s="1" customFormat="1">
      <c r="A26" s="51" t="s">
        <v>2</v>
      </c>
      <c r="B26" s="1" t="s">
        <v>14</v>
      </c>
      <c r="C26" s="2"/>
      <c r="D26" s="2"/>
      <c r="E26" s="2"/>
      <c r="F26" s="2"/>
      <c r="G26" s="2"/>
      <c r="H26" s="2"/>
      <c r="I26" s="2"/>
    </row>
    <row r="27" spans="1:9" s="1" customFormat="1">
      <c r="A27" s="2"/>
      <c r="B27" s="1" t="s">
        <v>15</v>
      </c>
      <c r="C27" s="2"/>
      <c r="D27" s="2"/>
      <c r="E27" s="2"/>
      <c r="F27" s="2"/>
      <c r="G27" s="2"/>
      <c r="H27" s="2"/>
      <c r="I27" s="2"/>
    </row>
  </sheetData>
  <mergeCells count="12">
    <mergeCell ref="E5:E6"/>
    <mergeCell ref="F5:F6"/>
    <mergeCell ref="D5:D6"/>
    <mergeCell ref="G5:G6"/>
    <mergeCell ref="A1:I1"/>
    <mergeCell ref="A2:I2"/>
    <mergeCell ref="H5:H6"/>
    <mergeCell ref="I5:I6"/>
    <mergeCell ref="A3:I3"/>
    <mergeCell ref="C5:C6"/>
    <mergeCell ref="A5:A6"/>
    <mergeCell ref="B5:B6"/>
  </mergeCells>
  <printOptions horizontalCentered="1"/>
  <pageMargins left="0.35433070866141736" right="0.35433070866141736" top="0.78740157480314965" bottom="0.39370078740157483" header="0.51181102362204722" footer="0.39370078740157483"/>
  <pageSetup paperSize="9" scale="74" firstPageNumber="25" orientation="portrait" useFirstPageNumber="1" r:id="rId1"/>
  <headerFooter alignWithMargins="0">
    <oddHeader>&amp;Rคำของบลงทุน (ค่าที่ดินและสิ่งก่อสร้าง)</oddHeader>
    <oddFooter>&amp;Rมหาวิทยาลัยราชภัฏนครปฐม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J77"/>
  <sheetViews>
    <sheetView view="pageBreakPreview" zoomScale="70" zoomScaleNormal="100" zoomScaleSheetLayoutView="70" workbookViewId="0">
      <selection activeCell="C19" sqref="C19"/>
    </sheetView>
  </sheetViews>
  <sheetFormatPr defaultRowHeight="24"/>
  <cols>
    <col min="5" max="5" width="13.25" customWidth="1"/>
    <col min="7" max="7" width="13.75" customWidth="1"/>
    <col min="9" max="9" width="13.625" customWidth="1"/>
  </cols>
  <sheetData>
    <row r="1" spans="1:10">
      <c r="A1" s="92" t="s">
        <v>152</v>
      </c>
      <c r="B1" s="92"/>
      <c r="C1" s="92"/>
      <c r="D1" s="92"/>
      <c r="E1" s="92"/>
      <c r="F1" s="92"/>
      <c r="G1" s="92"/>
      <c r="H1" s="92"/>
      <c r="I1" s="92"/>
      <c r="J1" s="55"/>
    </row>
    <row r="2" spans="1:10">
      <c r="A2" s="52"/>
      <c r="B2" s="53"/>
      <c r="C2" s="53"/>
      <c r="D2" s="53"/>
      <c r="E2" s="53"/>
      <c r="F2" s="53"/>
      <c r="G2" s="53"/>
      <c r="H2" s="53"/>
      <c r="I2" s="53"/>
      <c r="J2" s="53"/>
    </row>
    <row r="3" spans="1:10">
      <c r="A3" s="54" t="s">
        <v>16</v>
      </c>
      <c r="B3" s="53"/>
      <c r="C3" s="86"/>
      <c r="D3" s="86"/>
      <c r="E3" s="86"/>
      <c r="F3" s="86"/>
      <c r="G3" s="86"/>
      <c r="H3" s="86"/>
      <c r="I3" s="86"/>
      <c r="J3" s="56"/>
    </row>
    <row r="4" spans="1:10">
      <c r="A4" s="54" t="s">
        <v>17</v>
      </c>
      <c r="B4" s="53"/>
      <c r="C4" s="91"/>
      <c r="D4" s="91"/>
      <c r="E4" s="91"/>
      <c r="F4" s="91"/>
      <c r="G4" s="91"/>
      <c r="H4" s="91"/>
      <c r="I4" s="91"/>
      <c r="J4" s="56"/>
    </row>
    <row r="6" spans="1:10">
      <c r="A6" s="54" t="s">
        <v>18</v>
      </c>
      <c r="B6" s="86"/>
      <c r="C6" s="86"/>
      <c r="D6" s="86"/>
      <c r="E6" s="86"/>
      <c r="F6" s="86"/>
      <c r="G6" s="86"/>
      <c r="H6" s="86"/>
      <c r="I6" s="86"/>
      <c r="J6" s="56"/>
    </row>
    <row r="7" spans="1:10">
      <c r="A7" s="54" t="s">
        <v>19</v>
      </c>
      <c r="B7" s="86"/>
      <c r="C7" s="86"/>
      <c r="D7" s="86"/>
      <c r="E7" s="86"/>
      <c r="F7" s="86"/>
      <c r="G7" s="86"/>
      <c r="H7" s="86"/>
      <c r="I7" s="86"/>
    </row>
    <row r="8" spans="1:10">
      <c r="A8" s="54"/>
      <c r="B8" s="56"/>
      <c r="C8" s="56"/>
      <c r="D8" s="56"/>
      <c r="E8" s="56"/>
      <c r="F8" s="56"/>
      <c r="G8" s="56"/>
      <c r="H8" s="56"/>
      <c r="I8" s="56"/>
    </row>
    <row r="9" spans="1:10">
      <c r="A9" s="54" t="s">
        <v>20</v>
      </c>
    </row>
    <row r="10" spans="1:10">
      <c r="B10" s="96" t="s">
        <v>153</v>
      </c>
    </row>
    <row r="11" spans="1:10">
      <c r="B11" t="s">
        <v>21</v>
      </c>
    </row>
    <row r="12" spans="1:10">
      <c r="B12" t="s">
        <v>22</v>
      </c>
    </row>
    <row r="13" spans="1:10">
      <c r="B13" t="s">
        <v>154</v>
      </c>
    </row>
    <row r="14" spans="1:10">
      <c r="C14" s="60" t="s">
        <v>23</v>
      </c>
      <c r="D14" s="60"/>
      <c r="E14" s="60" t="s">
        <v>24</v>
      </c>
      <c r="F14" s="60"/>
      <c r="G14" s="59" t="s">
        <v>25</v>
      </c>
      <c r="H14" s="60"/>
      <c r="I14" s="59" t="s">
        <v>26</v>
      </c>
    </row>
    <row r="15" spans="1:10">
      <c r="C15" s="58" t="s">
        <v>27</v>
      </c>
      <c r="E15" s="61" t="s">
        <v>28</v>
      </c>
      <c r="G15" s="61" t="s">
        <v>28</v>
      </c>
      <c r="I15" s="61" t="s">
        <v>28</v>
      </c>
    </row>
    <row r="16" spans="1:10">
      <c r="C16" s="58" t="s">
        <v>149</v>
      </c>
      <c r="E16" s="61" t="s">
        <v>28</v>
      </c>
      <c r="G16" s="61" t="s">
        <v>28</v>
      </c>
      <c r="I16" s="61" t="s">
        <v>28</v>
      </c>
    </row>
    <row r="17" spans="1:9">
      <c r="C17" s="58" t="s">
        <v>150</v>
      </c>
      <c r="E17" s="61" t="s">
        <v>28</v>
      </c>
      <c r="G17" s="61" t="s">
        <v>28</v>
      </c>
      <c r="I17" s="61" t="s">
        <v>28</v>
      </c>
    </row>
    <row r="18" spans="1:9">
      <c r="C18" s="58" t="s">
        <v>155</v>
      </c>
      <c r="E18" s="61" t="s">
        <v>28</v>
      </c>
      <c r="G18" s="61" t="s">
        <v>28</v>
      </c>
      <c r="I18" s="61" t="s">
        <v>28</v>
      </c>
    </row>
    <row r="19" spans="1:9">
      <c r="C19" s="62" t="s">
        <v>26</v>
      </c>
      <c r="E19" s="61" t="s">
        <v>28</v>
      </c>
      <c r="G19" s="61" t="s">
        <v>28</v>
      </c>
      <c r="I19" s="61" t="s">
        <v>28</v>
      </c>
    </row>
    <row r="20" spans="1:9">
      <c r="C20" s="61" t="s">
        <v>29</v>
      </c>
    </row>
    <row r="21" spans="1:9">
      <c r="C21" s="61"/>
    </row>
    <row r="22" spans="1:9">
      <c r="A22" s="54" t="s">
        <v>30</v>
      </c>
    </row>
    <row r="25" spans="1:9">
      <c r="A25" s="54" t="s">
        <v>31</v>
      </c>
    </row>
    <row r="28" spans="1:9">
      <c r="A28" s="54" t="s">
        <v>32</v>
      </c>
    </row>
    <row r="31" spans="1:9">
      <c r="A31" s="54" t="s">
        <v>33</v>
      </c>
    </row>
    <row r="34" spans="1:5">
      <c r="A34" s="63" t="s">
        <v>34</v>
      </c>
    </row>
    <row r="35" spans="1:5">
      <c r="B35" s="53" t="s">
        <v>43</v>
      </c>
      <c r="E35" t="s">
        <v>44</v>
      </c>
    </row>
    <row r="36" spans="1:5">
      <c r="B36" s="53"/>
    </row>
    <row r="37" spans="1:5">
      <c r="A37" s="57" t="s">
        <v>35</v>
      </c>
    </row>
    <row r="43" spans="1:5">
      <c r="A43" s="64" t="s">
        <v>36</v>
      </c>
    </row>
    <row r="44" spans="1:5">
      <c r="B44" s="53" t="s">
        <v>38</v>
      </c>
      <c r="E44" t="s">
        <v>39</v>
      </c>
    </row>
    <row r="45" spans="1:5">
      <c r="B45" t="s">
        <v>40</v>
      </c>
      <c r="E45" t="s">
        <v>39</v>
      </c>
    </row>
    <row r="46" spans="1:5">
      <c r="A46" s="64"/>
      <c r="B46" t="s">
        <v>41</v>
      </c>
      <c r="E46" t="s">
        <v>39</v>
      </c>
    </row>
    <row r="47" spans="1:5">
      <c r="B47" t="s">
        <v>37</v>
      </c>
      <c r="E47" t="s">
        <v>39</v>
      </c>
    </row>
    <row r="48" spans="1:5">
      <c r="B48" t="s">
        <v>42</v>
      </c>
      <c r="E48" t="s">
        <v>39</v>
      </c>
    </row>
    <row r="49" spans="1:9" ht="21" customHeight="1">
      <c r="B49" s="87" t="s">
        <v>45</v>
      </c>
      <c r="C49" s="87"/>
      <c r="D49" s="87"/>
      <c r="E49" s="87"/>
      <c r="F49" s="87"/>
      <c r="G49" s="87"/>
      <c r="H49" s="87"/>
      <c r="I49" s="87"/>
    </row>
    <row r="50" spans="1:9">
      <c r="B50" s="88" t="s">
        <v>46</v>
      </c>
      <c r="C50" s="88"/>
      <c r="D50" s="88"/>
      <c r="E50" s="88"/>
      <c r="F50" s="88"/>
      <c r="G50" s="88"/>
      <c r="H50" s="88"/>
      <c r="I50" s="88"/>
    </row>
    <row r="51" spans="1:9">
      <c r="B51" s="64" t="s">
        <v>47</v>
      </c>
    </row>
    <row r="52" spans="1:9">
      <c r="B52" s="89" t="s">
        <v>48</v>
      </c>
      <c r="C52" s="89"/>
      <c r="D52" s="90" t="s">
        <v>49</v>
      </c>
      <c r="E52" s="90"/>
      <c r="F52" s="90" t="s">
        <v>50</v>
      </c>
      <c r="G52" s="90"/>
      <c r="H52" s="90" t="s">
        <v>51</v>
      </c>
      <c r="I52" s="90"/>
    </row>
    <row r="53" spans="1:9">
      <c r="B53" s="89"/>
      <c r="C53" s="89"/>
      <c r="D53" s="90"/>
      <c r="E53" s="90"/>
      <c r="F53" s="90"/>
      <c r="G53" s="90"/>
      <c r="H53" s="90"/>
      <c r="I53" s="90"/>
    </row>
    <row r="54" spans="1:9">
      <c r="B54" s="93" t="s">
        <v>52</v>
      </c>
      <c r="C54" s="82"/>
      <c r="D54" s="82"/>
      <c r="E54" s="82"/>
      <c r="F54" s="82"/>
      <c r="G54" s="82"/>
      <c r="H54" s="82"/>
      <c r="I54" s="82"/>
    </row>
    <row r="55" spans="1:9">
      <c r="B55" s="93" t="s">
        <v>53</v>
      </c>
      <c r="C55" s="82"/>
      <c r="D55" s="82"/>
      <c r="E55" s="82"/>
      <c r="F55" s="82"/>
      <c r="G55" s="82"/>
      <c r="H55" s="82"/>
      <c r="I55" s="82"/>
    </row>
    <row r="56" spans="1:9">
      <c r="B56" s="93" t="s">
        <v>54</v>
      </c>
      <c r="C56" s="82"/>
      <c r="D56" s="82"/>
      <c r="E56" s="82"/>
      <c r="F56" s="82"/>
      <c r="G56" s="82"/>
      <c r="H56" s="82"/>
      <c r="I56" s="82"/>
    </row>
    <row r="57" spans="1:9">
      <c r="B57" s="84" t="s">
        <v>26</v>
      </c>
      <c r="C57" s="84"/>
      <c r="D57" s="82"/>
      <c r="E57" s="82"/>
      <c r="F57" s="82"/>
      <c r="G57" s="82"/>
      <c r="H57" s="82"/>
      <c r="I57" s="82"/>
    </row>
    <row r="59" spans="1:9">
      <c r="A59" s="64" t="s">
        <v>55</v>
      </c>
    </row>
    <row r="61" spans="1:9">
      <c r="A61" s="57" t="s">
        <v>56</v>
      </c>
    </row>
    <row r="62" spans="1:9">
      <c r="B62" s="85" t="s">
        <v>57</v>
      </c>
      <c r="C62" s="85"/>
      <c r="D62" s="85"/>
      <c r="E62" s="85"/>
      <c r="F62" s="85"/>
      <c r="G62" s="85"/>
      <c r="H62" s="85"/>
      <c r="I62" s="85"/>
    </row>
    <row r="63" spans="1:9">
      <c r="B63" s="66" t="s">
        <v>58</v>
      </c>
      <c r="D63" s="53"/>
    </row>
    <row r="65" spans="1:9">
      <c r="B65" s="61" t="s">
        <v>59</v>
      </c>
    </row>
    <row r="66" spans="1:9">
      <c r="B66" s="67" t="s">
        <v>60</v>
      </c>
      <c r="C66" s="67" t="s">
        <v>61</v>
      </c>
      <c r="D66" s="83" t="s">
        <v>64</v>
      </c>
      <c r="E66" s="83"/>
      <c r="F66" s="83" t="s">
        <v>62</v>
      </c>
      <c r="G66" s="83"/>
      <c r="H66" s="83" t="s">
        <v>2</v>
      </c>
      <c r="I66" s="83"/>
    </row>
    <row r="67" spans="1:9">
      <c r="B67" s="65"/>
      <c r="C67" s="65"/>
      <c r="D67" s="82"/>
      <c r="E67" s="82"/>
      <c r="F67" s="82"/>
      <c r="G67" s="82"/>
      <c r="H67" s="82"/>
      <c r="I67" s="82"/>
    </row>
    <row r="68" spans="1:9">
      <c r="B68" s="65"/>
      <c r="C68" s="65"/>
      <c r="D68" s="82"/>
      <c r="E68" s="82"/>
      <c r="F68" s="82"/>
      <c r="G68" s="82"/>
      <c r="H68" s="82"/>
      <c r="I68" s="82"/>
    </row>
    <row r="69" spans="1:9">
      <c r="B69" s="65"/>
      <c r="C69" s="65"/>
      <c r="D69" s="82"/>
      <c r="E69" s="82"/>
      <c r="F69" s="82"/>
      <c r="G69" s="82"/>
      <c r="H69" s="82"/>
      <c r="I69" s="82"/>
    </row>
    <row r="70" spans="1:9">
      <c r="B70" s="65"/>
      <c r="C70" s="65"/>
      <c r="D70" s="82"/>
      <c r="E70" s="82"/>
      <c r="F70" s="82"/>
      <c r="G70" s="82"/>
      <c r="H70" s="82"/>
      <c r="I70" s="82"/>
    </row>
    <row r="71" spans="1:9">
      <c r="B71" s="65"/>
      <c r="C71" s="65"/>
      <c r="D71" s="82"/>
      <c r="E71" s="82"/>
      <c r="F71" s="82"/>
      <c r="G71" s="82"/>
      <c r="H71" s="82"/>
      <c r="I71" s="82"/>
    </row>
    <row r="72" spans="1:9">
      <c r="B72" s="65"/>
      <c r="C72" s="65"/>
      <c r="D72" s="82"/>
      <c r="E72" s="82"/>
      <c r="F72" s="82"/>
      <c r="G72" s="82"/>
      <c r="H72" s="82"/>
      <c r="I72" s="82"/>
    </row>
    <row r="73" spans="1:9">
      <c r="B73" s="65"/>
      <c r="C73" s="65"/>
      <c r="D73" s="82"/>
      <c r="E73" s="82"/>
      <c r="F73" s="82"/>
      <c r="G73" s="82"/>
      <c r="H73" s="82"/>
      <c r="I73" s="82"/>
    </row>
    <row r="74" spans="1:9">
      <c r="B74" s="65"/>
      <c r="C74" s="65"/>
      <c r="D74" s="82"/>
      <c r="E74" s="82"/>
      <c r="F74" s="82"/>
      <c r="G74" s="82"/>
      <c r="H74" s="82"/>
      <c r="I74" s="82"/>
    </row>
    <row r="75" spans="1:9">
      <c r="B75" s="65"/>
      <c r="C75" s="65"/>
      <c r="D75" s="82"/>
      <c r="E75" s="82"/>
      <c r="F75" s="82"/>
      <c r="G75" s="82"/>
      <c r="H75" s="82"/>
      <c r="I75" s="82"/>
    </row>
    <row r="77" spans="1:9">
      <c r="A77" s="57" t="s">
        <v>63</v>
      </c>
    </row>
  </sheetData>
  <mergeCells count="58">
    <mergeCell ref="B56:C56"/>
    <mergeCell ref="D54:E54"/>
    <mergeCell ref="D55:E55"/>
    <mergeCell ref="D56:E56"/>
    <mergeCell ref="F54:G54"/>
    <mergeCell ref="C3:I3"/>
    <mergeCell ref="C4:I4"/>
    <mergeCell ref="A1:I1"/>
    <mergeCell ref="B54:C54"/>
    <mergeCell ref="B55:C55"/>
    <mergeCell ref="B6:I6"/>
    <mergeCell ref="B7:I7"/>
    <mergeCell ref="B49:I49"/>
    <mergeCell ref="B50:I50"/>
    <mergeCell ref="B52:C53"/>
    <mergeCell ref="D52:E53"/>
    <mergeCell ref="F52:G53"/>
    <mergeCell ref="H52:I53"/>
    <mergeCell ref="F55:G55"/>
    <mergeCell ref="F56:G56"/>
    <mergeCell ref="H54:I54"/>
    <mergeCell ref="H55:I55"/>
    <mergeCell ref="H56:I56"/>
    <mergeCell ref="H69:I69"/>
    <mergeCell ref="F66:G66"/>
    <mergeCell ref="F67:G67"/>
    <mergeCell ref="F68:G68"/>
    <mergeCell ref="F69:G69"/>
    <mergeCell ref="B57:C57"/>
    <mergeCell ref="B62:I62"/>
    <mergeCell ref="H66:I66"/>
    <mergeCell ref="H67:I67"/>
    <mergeCell ref="H68:I68"/>
    <mergeCell ref="D57:E57"/>
    <mergeCell ref="F57:G57"/>
    <mergeCell ref="H57:I57"/>
    <mergeCell ref="F75:G75"/>
    <mergeCell ref="H70:I70"/>
    <mergeCell ref="H71:I71"/>
    <mergeCell ref="H72:I72"/>
    <mergeCell ref="H73:I73"/>
    <mergeCell ref="H74:I74"/>
    <mergeCell ref="H75:I75"/>
    <mergeCell ref="F70:G70"/>
    <mergeCell ref="F71:G71"/>
    <mergeCell ref="F72:G72"/>
    <mergeCell ref="F73:G73"/>
    <mergeCell ref="F74:G74"/>
    <mergeCell ref="D72:E72"/>
    <mergeCell ref="D73:E73"/>
    <mergeCell ref="D74:E74"/>
    <mergeCell ref="D75:E75"/>
    <mergeCell ref="D66:E66"/>
    <mergeCell ref="D67:E67"/>
    <mergeCell ref="D68:E68"/>
    <mergeCell ref="D69:E69"/>
    <mergeCell ref="D70:E70"/>
    <mergeCell ref="D71:E7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&amp;Rคำของบลงทุน (ค่าที่ดินและสิ่งก่อสร้าง)</oddHeader>
    <oddFooter>&amp;Rมหาวิทยาลัยราชภัฏนครปฐม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</sheetPr>
  <dimension ref="A1:I106"/>
  <sheetViews>
    <sheetView view="pageBreakPreview" zoomScale="80" zoomScaleNormal="100" zoomScaleSheetLayoutView="80" workbookViewId="0">
      <selection activeCell="K1" sqref="K1"/>
    </sheetView>
  </sheetViews>
  <sheetFormatPr defaultRowHeight="24"/>
  <cols>
    <col min="9" max="9" width="14" customWidth="1"/>
  </cols>
  <sheetData>
    <row r="1" spans="1:9">
      <c r="A1" s="94" t="s">
        <v>65</v>
      </c>
      <c r="B1" s="94"/>
      <c r="C1" s="94"/>
      <c r="D1" s="94"/>
      <c r="E1" s="94"/>
      <c r="F1" s="94"/>
      <c r="G1" s="94"/>
      <c r="H1" s="94"/>
      <c r="I1" s="94"/>
    </row>
    <row r="3" spans="1:9">
      <c r="A3" s="57" t="s">
        <v>66</v>
      </c>
    </row>
    <row r="4" spans="1:9">
      <c r="B4" t="s">
        <v>67</v>
      </c>
      <c r="D4" t="s">
        <v>68</v>
      </c>
      <c r="F4" t="s">
        <v>69</v>
      </c>
      <c r="H4" t="s">
        <v>70</v>
      </c>
    </row>
    <row r="6" spans="1:9">
      <c r="A6" s="57" t="s">
        <v>72</v>
      </c>
      <c r="B6" s="61"/>
      <c r="C6" t="s">
        <v>73</v>
      </c>
      <c r="F6" t="s">
        <v>71</v>
      </c>
    </row>
    <row r="8" spans="1:9">
      <c r="A8" s="68" t="s">
        <v>74</v>
      </c>
    </row>
    <row r="9" spans="1:9">
      <c r="B9" s="57" t="s">
        <v>75</v>
      </c>
    </row>
    <row r="10" spans="1:9">
      <c r="B10" t="s">
        <v>76</v>
      </c>
    </row>
    <row r="11" spans="1:9">
      <c r="B11" t="s">
        <v>77</v>
      </c>
    </row>
    <row r="12" spans="1:9">
      <c r="C12" t="s">
        <v>78</v>
      </c>
    </row>
    <row r="13" spans="1:9">
      <c r="C13" t="s">
        <v>79</v>
      </c>
    </row>
    <row r="14" spans="1:9">
      <c r="C14" t="s">
        <v>80</v>
      </c>
    </row>
    <row r="15" spans="1:9">
      <c r="C15" t="s">
        <v>81</v>
      </c>
    </row>
    <row r="16" spans="1:9">
      <c r="B16" t="s">
        <v>82</v>
      </c>
    </row>
    <row r="17" spans="2:7">
      <c r="C17" t="s">
        <v>83</v>
      </c>
    </row>
    <row r="18" spans="2:7">
      <c r="C18" t="s">
        <v>85</v>
      </c>
    </row>
    <row r="19" spans="2:7">
      <c r="C19" t="s">
        <v>84</v>
      </c>
    </row>
    <row r="20" spans="2:7">
      <c r="C20" t="s">
        <v>81</v>
      </c>
    </row>
    <row r="21" spans="2:7">
      <c r="B21" t="s">
        <v>86</v>
      </c>
    </row>
    <row r="22" spans="2:7">
      <c r="C22" t="s">
        <v>87</v>
      </c>
      <c r="E22" t="s">
        <v>88</v>
      </c>
      <c r="G22" t="s">
        <v>89</v>
      </c>
    </row>
    <row r="23" spans="2:7">
      <c r="C23" t="s">
        <v>90</v>
      </c>
    </row>
    <row r="24" spans="2:7">
      <c r="C24" t="s">
        <v>91</v>
      </c>
    </row>
    <row r="25" spans="2:7">
      <c r="B25" t="s">
        <v>92</v>
      </c>
    </row>
    <row r="26" spans="2:7">
      <c r="C26" t="s">
        <v>93</v>
      </c>
      <c r="E26" t="s">
        <v>94</v>
      </c>
    </row>
    <row r="27" spans="2:7">
      <c r="B27" t="s">
        <v>95</v>
      </c>
    </row>
    <row r="28" spans="2:7">
      <c r="C28" t="s">
        <v>96</v>
      </c>
    </row>
    <row r="29" spans="2:7">
      <c r="C29" t="s">
        <v>97</v>
      </c>
    </row>
    <row r="30" spans="2:7">
      <c r="C30" t="s">
        <v>98</v>
      </c>
    </row>
    <row r="31" spans="2:7">
      <c r="C31" t="s">
        <v>99</v>
      </c>
    </row>
    <row r="32" spans="2:7">
      <c r="C32" t="s">
        <v>81</v>
      </c>
    </row>
    <row r="34" spans="2:8">
      <c r="B34" s="57" t="s">
        <v>100</v>
      </c>
    </row>
    <row r="35" spans="2:8">
      <c r="B35" t="s">
        <v>101</v>
      </c>
    </row>
    <row r="36" spans="2:8">
      <c r="B36" t="s">
        <v>102</v>
      </c>
      <c r="D36" t="s">
        <v>103</v>
      </c>
      <c r="F36" t="s">
        <v>104</v>
      </c>
      <c r="H36" t="s">
        <v>105</v>
      </c>
    </row>
    <row r="37" spans="2:8">
      <c r="B37" t="s">
        <v>106</v>
      </c>
    </row>
    <row r="38" spans="2:8">
      <c r="B38" t="s">
        <v>102</v>
      </c>
      <c r="D38" t="s">
        <v>103</v>
      </c>
      <c r="F38" t="s">
        <v>104</v>
      </c>
      <c r="H38" t="s">
        <v>105</v>
      </c>
    </row>
    <row r="39" spans="2:8">
      <c r="B39" t="s">
        <v>107</v>
      </c>
    </row>
    <row r="40" spans="2:8">
      <c r="C40" t="s">
        <v>109</v>
      </c>
    </row>
    <row r="41" spans="2:8">
      <c r="C41" t="s">
        <v>108</v>
      </c>
    </row>
    <row r="42" spans="2:8">
      <c r="B42" t="s">
        <v>110</v>
      </c>
    </row>
    <row r="43" spans="2:8">
      <c r="C43" t="s">
        <v>111</v>
      </c>
    </row>
    <row r="44" spans="2:8">
      <c r="C44" t="s">
        <v>113</v>
      </c>
    </row>
    <row r="45" spans="2:8">
      <c r="C45" t="s">
        <v>114</v>
      </c>
    </row>
    <row r="46" spans="2:8">
      <c r="C46" t="s">
        <v>112</v>
      </c>
    </row>
    <row r="47" spans="2:8">
      <c r="C47" t="s">
        <v>81</v>
      </c>
    </row>
    <row r="48" spans="2:8">
      <c r="B48" t="s">
        <v>86</v>
      </c>
    </row>
    <row r="49" spans="2:9">
      <c r="C49" t="s">
        <v>87</v>
      </c>
      <c r="E49" t="s">
        <v>88</v>
      </c>
      <c r="G49" t="s">
        <v>89</v>
      </c>
    </row>
    <row r="50" spans="2:9">
      <c r="C50" t="s">
        <v>90</v>
      </c>
    </row>
    <row r="51" spans="2:9">
      <c r="C51" t="s">
        <v>91</v>
      </c>
    </row>
    <row r="52" spans="2:9">
      <c r="B52" t="s">
        <v>92</v>
      </c>
    </row>
    <row r="53" spans="2:9">
      <c r="C53" t="s">
        <v>93</v>
      </c>
      <c r="E53" t="s">
        <v>94</v>
      </c>
    </row>
    <row r="54" spans="2:9">
      <c r="B54" t="s">
        <v>95</v>
      </c>
    </row>
    <row r="55" spans="2:9">
      <c r="C55" t="s">
        <v>96</v>
      </c>
    </row>
    <row r="56" spans="2:9">
      <c r="C56" t="s">
        <v>97</v>
      </c>
    </row>
    <row r="57" spans="2:9">
      <c r="C57" t="s">
        <v>98</v>
      </c>
    </row>
    <row r="58" spans="2:9">
      <c r="C58" t="s">
        <v>99</v>
      </c>
    </row>
    <row r="59" spans="2:9">
      <c r="C59" t="s">
        <v>81</v>
      </c>
    </row>
    <row r="61" spans="2:9">
      <c r="B61" s="57" t="s">
        <v>115</v>
      </c>
    </row>
    <row r="62" spans="2:9">
      <c r="B62" s="95" t="s">
        <v>116</v>
      </c>
      <c r="C62" s="95"/>
      <c r="D62" s="95"/>
      <c r="E62" s="95"/>
      <c r="F62" s="95"/>
      <c r="G62" s="95"/>
      <c r="H62" s="95"/>
      <c r="I62" s="95"/>
    </row>
    <row r="63" spans="2:9">
      <c r="B63" s="69"/>
      <c r="C63" t="s">
        <v>118</v>
      </c>
      <c r="E63" t="s">
        <v>119</v>
      </c>
      <c r="F63" s="69"/>
      <c r="G63" s="69"/>
      <c r="H63" s="69"/>
      <c r="I63" s="69"/>
    </row>
    <row r="64" spans="2:9">
      <c r="B64" s="95" t="s">
        <v>117</v>
      </c>
      <c r="C64" s="95"/>
      <c r="D64" s="95"/>
      <c r="E64" s="95"/>
      <c r="F64" s="95"/>
      <c r="G64" s="95"/>
      <c r="H64" s="95"/>
      <c r="I64" s="95"/>
    </row>
    <row r="65" spans="2:9">
      <c r="B65" s="69"/>
      <c r="C65" t="s">
        <v>118</v>
      </c>
      <c r="E65" t="s">
        <v>119</v>
      </c>
      <c r="F65" s="69"/>
      <c r="G65" s="69"/>
      <c r="H65" s="69"/>
      <c r="I65" s="69"/>
    </row>
    <row r="66" spans="2:9">
      <c r="B66" s="95" t="s">
        <v>120</v>
      </c>
      <c r="C66" s="95"/>
      <c r="D66" s="95"/>
      <c r="E66" s="95"/>
      <c r="F66" s="95"/>
      <c r="G66" s="95"/>
      <c r="H66" s="95"/>
      <c r="I66" s="95"/>
    </row>
    <row r="67" spans="2:9">
      <c r="C67" t="s">
        <v>109</v>
      </c>
    </row>
    <row r="68" spans="2:9">
      <c r="C68" t="s">
        <v>108</v>
      </c>
    </row>
    <row r="69" spans="2:9">
      <c r="B69" s="95" t="s">
        <v>121</v>
      </c>
      <c r="C69" s="95"/>
      <c r="D69" s="95"/>
      <c r="E69" s="95"/>
      <c r="F69" s="95"/>
      <c r="G69" s="95"/>
      <c r="H69" s="95"/>
      <c r="I69" s="95"/>
    </row>
    <row r="70" spans="2:9">
      <c r="B70" t="s">
        <v>122</v>
      </c>
    </row>
    <row r="71" spans="2:9">
      <c r="C71" t="s">
        <v>123</v>
      </c>
    </row>
    <row r="72" spans="2:9">
      <c r="C72" t="s">
        <v>124</v>
      </c>
    </row>
    <row r="73" spans="2:9">
      <c r="C73" t="s">
        <v>125</v>
      </c>
    </row>
    <row r="74" spans="2:9">
      <c r="C74" t="s">
        <v>81</v>
      </c>
    </row>
    <row r="75" spans="2:9">
      <c r="B75" t="s">
        <v>86</v>
      </c>
    </row>
    <row r="76" spans="2:9">
      <c r="C76" t="s">
        <v>87</v>
      </c>
      <c r="E76" t="s">
        <v>88</v>
      </c>
      <c r="G76" t="s">
        <v>89</v>
      </c>
    </row>
    <row r="77" spans="2:9">
      <c r="C77" t="s">
        <v>90</v>
      </c>
    </row>
    <row r="78" spans="2:9">
      <c r="C78" t="s">
        <v>91</v>
      </c>
    </row>
    <row r="79" spans="2:9">
      <c r="B79" t="s">
        <v>92</v>
      </c>
    </row>
    <row r="80" spans="2:9">
      <c r="C80" t="s">
        <v>93</v>
      </c>
      <c r="E80" t="s">
        <v>94</v>
      </c>
    </row>
    <row r="81" spans="1:3">
      <c r="B81" t="s">
        <v>147</v>
      </c>
    </row>
    <row r="82" spans="1:3">
      <c r="B82" t="s">
        <v>148</v>
      </c>
    </row>
    <row r="83" spans="1:3">
      <c r="C83" t="s">
        <v>126</v>
      </c>
    </row>
    <row r="84" spans="1:3">
      <c r="C84" t="s">
        <v>127</v>
      </c>
    </row>
    <row r="85" spans="1:3">
      <c r="C85" t="s">
        <v>99</v>
      </c>
    </row>
    <row r="86" spans="1:3">
      <c r="C86" t="s">
        <v>81</v>
      </c>
    </row>
    <row r="88" spans="1:3">
      <c r="A88" s="57" t="s">
        <v>128</v>
      </c>
    </row>
    <row r="89" spans="1:3">
      <c r="B89" s="61" t="s">
        <v>129</v>
      </c>
    </row>
    <row r="90" spans="1:3">
      <c r="C90" t="s">
        <v>131</v>
      </c>
    </row>
    <row r="91" spans="1:3">
      <c r="C91" t="s">
        <v>132</v>
      </c>
    </row>
    <row r="92" spans="1:3">
      <c r="C92" t="s">
        <v>133</v>
      </c>
    </row>
    <row r="93" spans="1:3">
      <c r="B93" s="61" t="s">
        <v>130</v>
      </c>
    </row>
    <row r="94" spans="1:3">
      <c r="C94" t="s">
        <v>134</v>
      </c>
    </row>
    <row r="95" spans="1:3">
      <c r="C95" t="s">
        <v>135</v>
      </c>
    </row>
    <row r="96" spans="1:3">
      <c r="C96" t="s">
        <v>136</v>
      </c>
    </row>
    <row r="97" spans="2:3">
      <c r="C97" t="s">
        <v>137</v>
      </c>
    </row>
    <row r="98" spans="2:3">
      <c r="B98" s="61" t="s">
        <v>138</v>
      </c>
    </row>
    <row r="99" spans="2:3">
      <c r="B99" t="s">
        <v>139</v>
      </c>
    </row>
    <row r="100" spans="2:3">
      <c r="C100" t="s">
        <v>140</v>
      </c>
    </row>
    <row r="101" spans="2:3">
      <c r="C101" t="s">
        <v>141</v>
      </c>
    </row>
    <row r="102" spans="2:3">
      <c r="C102" t="s">
        <v>142</v>
      </c>
    </row>
    <row r="103" spans="2:3">
      <c r="B103" s="61" t="s">
        <v>143</v>
      </c>
    </row>
    <row r="104" spans="2:3">
      <c r="C104" t="s">
        <v>144</v>
      </c>
    </row>
    <row r="105" spans="2:3">
      <c r="C105" t="s">
        <v>145</v>
      </c>
    </row>
    <row r="106" spans="2:3">
      <c r="C106" t="s">
        <v>146</v>
      </c>
    </row>
  </sheetData>
  <mergeCells count="5">
    <mergeCell ref="A1:I1"/>
    <mergeCell ref="B62:I62"/>
    <mergeCell ref="B64:I64"/>
    <mergeCell ref="B66:I66"/>
    <mergeCell ref="B69:I69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&amp;Rคำของบลงทุน (ค่าที่ดินและสิ่งก่อสร้าง)</oddHeader>
    <oddFooter>&amp;Rมหาวิทยาลัยราชภัฏนครปฐม</oddFooter>
  </headerFooter>
  <rowBreaks count="3" manualBreakCount="3">
    <brk id="33" max="8" man="1"/>
    <brk id="60" max="8" man="1"/>
    <brk id="8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1.แบบสรุป</vt:lpstr>
      <vt:lpstr>2.รายละเอียดสิ่งก่อสร้าง</vt:lpstr>
      <vt:lpstr>3.วิเคราะห์ความต้องการก่อสร้าง</vt:lpstr>
      <vt:lpstr>'1.แบบสรุป'!Print_Area</vt:lpstr>
      <vt:lpstr>'3.วิเคราะห์ความต้องการก่อสร้าง'!Print_Area</vt:lpstr>
      <vt:lpstr>'1.แบบสรุป'!Print_Titles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Windows User</cp:lastModifiedBy>
  <cp:lastPrinted>2016-10-06T07:02:23Z</cp:lastPrinted>
  <dcterms:created xsi:type="dcterms:W3CDTF">2012-01-23T07:53:20Z</dcterms:created>
  <dcterms:modified xsi:type="dcterms:W3CDTF">2019-10-08T04:06:42Z</dcterms:modified>
</cp:coreProperties>
</file>